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J12" i="1" l="1"/>
  <c r="J13" i="1"/>
  <c r="J14" i="1"/>
  <c r="J15" i="1"/>
  <c r="J16" i="1"/>
  <c r="J11" i="1"/>
  <c r="I17" i="1"/>
  <c r="H17" i="1"/>
  <c r="D17" i="1"/>
  <c r="F17" i="1"/>
  <c r="E17" i="1"/>
  <c r="C17" i="1"/>
  <c r="G17" i="1"/>
  <c r="J17" i="1" l="1"/>
</calcChain>
</file>

<file path=xl/sharedStrings.xml><?xml version="1.0" encoding="utf-8"?>
<sst xmlns="http://schemas.openxmlformats.org/spreadsheetml/2006/main" count="23" uniqueCount="23">
  <si>
    <t>№ п/п</t>
  </si>
  <si>
    <t>Муниципальное образование</t>
  </si>
  <si>
    <t>Передаваемые полномочия</t>
  </si>
  <si>
    <t xml:space="preserve">Сумма </t>
  </si>
  <si>
    <t>Внешний муниципальный финансовый контроль</t>
  </si>
  <si>
    <t xml:space="preserve"> Исполнение бюджета поселения
(казначейское исполнение бюджета поселения)</t>
  </si>
  <si>
    <t xml:space="preserve"> Утверждение генеральных планов поселения, правил землепользования и застройки</t>
  </si>
  <si>
    <t>Создание условий для предоставления транспортных услуг населению, организация транспортного обслуживания</t>
  </si>
  <si>
    <t>Организация тепло, водо снабжения населения, водоотведения, снабжение населения топливом</t>
  </si>
  <si>
    <t>Городское поселение Березово</t>
  </si>
  <si>
    <t>Городское поселение Игрим</t>
  </si>
  <si>
    <t>Сельское поселение Саранпауль</t>
  </si>
  <si>
    <t>Сельское поселение Светлый</t>
  </si>
  <si>
    <t>Сельское поселение Приполярный</t>
  </si>
  <si>
    <t>Сельское поселение Хулимсунт</t>
  </si>
  <si>
    <t>Всего</t>
  </si>
  <si>
    <t>к решению Думы Березовского района</t>
  </si>
  <si>
    <t>Организация деятельности по накоплению (в т.ч. по раздельному накоплению) и транспортированию твердых коммунальных отходов</t>
  </si>
  <si>
    <t>Исполнение полномочий сохранение, использование и популяризация объектов культурного наследия, создание условий для организации досуга и обеспечения жителей поселения услугами организаций культуры в части поддержки культурных мероприятий в области сохранения и развития культурного наследия народов</t>
  </si>
  <si>
    <t>тыс. рублей</t>
  </si>
  <si>
    <t>МЕЖБЮДЖЕТНЫЕ ТРАНСФЕРТЫ, ПЕРЕДАВАЕМЫЕ БЮДЖЕТУ БЕРЕЗОВСКОГО РАЙОНА ИЗ БЮДЖЕТОВ ПОСЕЛЕНИЙ НА ОСУЩЕСТВЛЕНИЕ ЧАСТИ ПОЛНОМОЧИЙ ПО РЕШЕНИЮ ВОПРОСОВ МЕСТНОГО ЗНАЧЕНИЯ В СООТВЕТСТВИИ С ЗАКЛЮЧЕННЫМИ СОГЛАШЕНИЯМИ НА 2021 ГОД</t>
  </si>
  <si>
    <t>Приложение 25</t>
  </si>
  <si>
    <t>от 24  декабря 2020 года № 646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</si>
</sst>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44" fontId="2" fillId="0" borderId="0" xfId="2" applyFont="1"/>
    <xf numFmtId="0" fontId="4" fillId="0" borderId="4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wrapText="1"/>
    </xf>
    <xf numFmtId="43" fontId="4" fillId="0" borderId="1" xfId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164" fontId="4" fillId="3" borderId="1" xfId="0" applyNumberFormat="1" applyFont="1" applyFill="1" applyBorder="1" applyAlignment="1">
      <alignment horizontal="left" vertical="top" wrapText="1"/>
    </xf>
    <xf numFmtId="164" fontId="5" fillId="2" borderId="1" xfId="1" applyNumberFormat="1" applyFont="1" applyFill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5" fillId="2" borderId="1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center" vertical="top"/>
    </xf>
    <xf numFmtId="164" fontId="4" fillId="3" borderId="1" xfId="0" applyNumberFormat="1" applyFont="1" applyFill="1" applyBorder="1" applyAlignment="1">
      <alignment horizontal="center"/>
    </xf>
    <xf numFmtId="0" fontId="2" fillId="0" borderId="0" xfId="0" applyFont="1" applyAlignment="1"/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justify"/>
    </xf>
    <xf numFmtId="0" fontId="4" fillId="0" borderId="4" xfId="0" applyFont="1" applyBorder="1" applyAlignment="1">
      <alignment horizontal="center" vertical="justify"/>
    </xf>
    <xf numFmtId="0" fontId="4" fillId="0" borderId="1" xfId="0" applyFont="1" applyFill="1" applyBorder="1" applyAlignment="1">
      <alignment horizontal="center" vertical="center" wrapText="1"/>
    </xf>
    <xf numFmtId="44" fontId="3" fillId="0" borderId="0" xfId="2" applyFont="1" applyAlignment="1">
      <alignment horizontal="center" wrapText="1"/>
    </xf>
    <xf numFmtId="0" fontId="2" fillId="0" borderId="0" xfId="0" applyFont="1" applyAlignment="1">
      <alignment horizontal="right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7.140625" style="1" customWidth="1"/>
    <col min="2" max="2" width="21.28515625" style="1" customWidth="1"/>
    <col min="3" max="3" width="19.28515625" style="1" customWidth="1"/>
    <col min="4" max="4" width="25.140625" style="1" customWidth="1"/>
    <col min="5" max="5" width="20" style="1" customWidth="1"/>
    <col min="6" max="7" width="23.28515625" style="1" customWidth="1"/>
    <col min="8" max="8" width="23.28515625" style="1" hidden="1" customWidth="1"/>
    <col min="9" max="9" width="25.85546875" style="1" customWidth="1"/>
    <col min="10" max="10" width="24" style="1" customWidth="1"/>
  </cols>
  <sheetData>
    <row r="1" spans="1:10" x14ac:dyDescent="0.25">
      <c r="I1" s="31" t="s">
        <v>21</v>
      </c>
      <c r="J1" s="31"/>
    </row>
    <row r="2" spans="1:10" x14ac:dyDescent="0.25">
      <c r="I2" s="31" t="s">
        <v>16</v>
      </c>
      <c r="J2" s="31"/>
    </row>
    <row r="3" spans="1:10" x14ac:dyDescent="0.25">
      <c r="I3" s="31" t="s">
        <v>22</v>
      </c>
      <c r="J3" s="31"/>
    </row>
    <row r="4" spans="1:10" x14ac:dyDescent="0.25">
      <c r="B4" s="2"/>
      <c r="C4" s="2"/>
      <c r="D4" s="2"/>
      <c r="E4" s="2"/>
    </row>
    <row r="5" spans="1:10" ht="33" customHeight="1" x14ac:dyDescent="0.25">
      <c r="B5" s="30" t="s">
        <v>20</v>
      </c>
      <c r="C5" s="30"/>
      <c r="D5" s="30"/>
      <c r="E5" s="30"/>
      <c r="F5" s="30"/>
      <c r="G5" s="30"/>
      <c r="H5" s="23"/>
      <c r="I5" s="23"/>
      <c r="J5" s="23"/>
    </row>
    <row r="7" spans="1:10" x14ac:dyDescent="0.25">
      <c r="J7" s="1" t="s">
        <v>19</v>
      </c>
    </row>
    <row r="8" spans="1:10" x14ac:dyDescent="0.25">
      <c r="A8" s="24" t="s">
        <v>0</v>
      </c>
      <c r="B8" s="25" t="s">
        <v>1</v>
      </c>
      <c r="C8" s="27" t="s">
        <v>2</v>
      </c>
      <c r="D8" s="28"/>
      <c r="E8" s="28"/>
      <c r="F8" s="28"/>
      <c r="G8" s="28"/>
      <c r="H8" s="3"/>
      <c r="I8" s="3"/>
      <c r="J8" s="29" t="s">
        <v>3</v>
      </c>
    </row>
    <row r="9" spans="1:10" ht="154.5" customHeight="1" x14ac:dyDescent="0.25">
      <c r="A9" s="24"/>
      <c r="B9" s="26"/>
      <c r="C9" s="4" t="s">
        <v>4</v>
      </c>
      <c r="D9" s="5" t="s">
        <v>5</v>
      </c>
      <c r="E9" s="4" t="s">
        <v>6</v>
      </c>
      <c r="F9" s="4" t="s">
        <v>7</v>
      </c>
      <c r="G9" s="4" t="s">
        <v>8</v>
      </c>
      <c r="H9" s="4" t="s">
        <v>17</v>
      </c>
      <c r="I9" s="4" t="s">
        <v>18</v>
      </c>
      <c r="J9" s="29"/>
    </row>
    <row r="10" spans="1:10" x14ac:dyDescent="0.25">
      <c r="A10" s="6">
        <v>1</v>
      </c>
      <c r="B10" s="7">
        <v>2</v>
      </c>
      <c r="C10" s="8">
        <v>3</v>
      </c>
      <c r="D10" s="9">
        <v>4</v>
      </c>
      <c r="E10" s="9">
        <v>6</v>
      </c>
      <c r="F10" s="9"/>
      <c r="G10" s="9"/>
      <c r="H10" s="9"/>
      <c r="I10" s="9"/>
      <c r="J10" s="9">
        <v>8</v>
      </c>
    </row>
    <row r="11" spans="1:10" ht="31.7" customHeight="1" x14ac:dyDescent="0.25">
      <c r="A11" s="10">
        <v>1</v>
      </c>
      <c r="B11" s="11" t="s">
        <v>9</v>
      </c>
      <c r="C11" s="17">
        <v>99.5</v>
      </c>
      <c r="D11" s="18">
        <v>0</v>
      </c>
      <c r="E11" s="18">
        <v>0</v>
      </c>
      <c r="F11" s="18">
        <v>0</v>
      </c>
      <c r="G11" s="18">
        <v>0</v>
      </c>
      <c r="H11" s="18"/>
      <c r="I11" s="18">
        <v>600</v>
      </c>
      <c r="J11" s="19">
        <f>C11+D11+E11+F11+G11+H11+I11</f>
        <v>699.5</v>
      </c>
    </row>
    <row r="12" spans="1:10" ht="22.5" x14ac:dyDescent="0.25">
      <c r="A12" s="10">
        <v>2</v>
      </c>
      <c r="B12" s="11" t="s">
        <v>10</v>
      </c>
      <c r="C12" s="17">
        <v>74.599999999999994</v>
      </c>
      <c r="D12" s="20">
        <v>0</v>
      </c>
      <c r="E12" s="18">
        <v>12.7</v>
      </c>
      <c r="F12" s="20">
        <v>483.71100000000001</v>
      </c>
      <c r="G12" s="20">
        <v>11677.416999999999</v>
      </c>
      <c r="H12" s="20">
        <v>0</v>
      </c>
      <c r="I12" s="20">
        <v>0</v>
      </c>
      <c r="J12" s="19">
        <f t="shared" ref="J12:J16" si="0">C12+D12+E12+F12+G12+H12+I12</f>
        <v>12248.428</v>
      </c>
    </row>
    <row r="13" spans="1:10" ht="21.75" customHeight="1" x14ac:dyDescent="0.25">
      <c r="A13" s="10">
        <v>3</v>
      </c>
      <c r="B13" s="12" t="s">
        <v>11</v>
      </c>
      <c r="C13" s="17">
        <v>52.5</v>
      </c>
      <c r="D13" s="20">
        <v>62.6</v>
      </c>
      <c r="E13" s="20">
        <v>10.6</v>
      </c>
      <c r="F13" s="18">
        <v>0</v>
      </c>
      <c r="G13" s="18">
        <v>0</v>
      </c>
      <c r="H13" s="18"/>
      <c r="I13" s="18">
        <v>0</v>
      </c>
      <c r="J13" s="19">
        <f t="shared" si="0"/>
        <v>125.69999999999999</v>
      </c>
    </row>
    <row r="14" spans="1:10" ht="24" customHeight="1" x14ac:dyDescent="0.25">
      <c r="A14" s="10">
        <v>4</v>
      </c>
      <c r="B14" s="12" t="s">
        <v>12</v>
      </c>
      <c r="C14" s="17">
        <v>16.600000000000001</v>
      </c>
      <c r="D14" s="20">
        <v>19.8</v>
      </c>
      <c r="E14" s="20">
        <v>7.3</v>
      </c>
      <c r="F14" s="18">
        <v>0</v>
      </c>
      <c r="G14" s="18">
        <v>0</v>
      </c>
      <c r="H14" s="18"/>
      <c r="I14" s="18">
        <v>0</v>
      </c>
      <c r="J14" s="19">
        <f t="shared" si="0"/>
        <v>43.7</v>
      </c>
    </row>
    <row r="15" spans="1:10" ht="21.75" customHeight="1" x14ac:dyDescent="0.25">
      <c r="A15" s="13">
        <v>5</v>
      </c>
      <c r="B15" s="11" t="s">
        <v>13</v>
      </c>
      <c r="C15" s="17">
        <v>13.8</v>
      </c>
      <c r="D15" s="20">
        <v>16.47</v>
      </c>
      <c r="E15" s="20">
        <v>3.9</v>
      </c>
      <c r="F15" s="18">
        <v>0</v>
      </c>
      <c r="G15" s="18">
        <v>0</v>
      </c>
      <c r="H15" s="18"/>
      <c r="I15" s="18">
        <v>0</v>
      </c>
      <c r="J15" s="19">
        <f t="shared" si="0"/>
        <v>34.17</v>
      </c>
    </row>
    <row r="16" spans="1:10" ht="24.75" customHeight="1" x14ac:dyDescent="0.25">
      <c r="A16" s="14">
        <v>6</v>
      </c>
      <c r="B16" s="12" t="s">
        <v>14</v>
      </c>
      <c r="C16" s="17">
        <v>19.3</v>
      </c>
      <c r="D16" s="20">
        <v>23.06</v>
      </c>
      <c r="E16" s="20">
        <v>8.1999999999999993</v>
      </c>
      <c r="F16" s="18">
        <v>0</v>
      </c>
      <c r="G16" s="18">
        <v>0</v>
      </c>
      <c r="H16" s="18"/>
      <c r="I16" s="18">
        <v>0</v>
      </c>
      <c r="J16" s="19">
        <f t="shared" si="0"/>
        <v>50.56</v>
      </c>
    </row>
    <row r="17" spans="1:10" x14ac:dyDescent="0.25">
      <c r="A17" s="15"/>
      <c r="B17" s="16" t="s">
        <v>15</v>
      </c>
      <c r="C17" s="21">
        <f>SUM(C11:C16)</f>
        <v>276.3</v>
      </c>
      <c r="D17" s="21">
        <f>SUM(D11:D16)</f>
        <v>121.93</v>
      </c>
      <c r="E17" s="21">
        <f>SUM(E11:E16)</f>
        <v>42.7</v>
      </c>
      <c r="F17" s="21">
        <f t="shared" ref="F17:I17" si="1">SUM(F11:F16)</f>
        <v>483.71100000000001</v>
      </c>
      <c r="G17" s="21">
        <f t="shared" si="1"/>
        <v>11677.416999999999</v>
      </c>
      <c r="H17" s="21">
        <f t="shared" si="1"/>
        <v>0</v>
      </c>
      <c r="I17" s="21">
        <f t="shared" si="1"/>
        <v>600</v>
      </c>
      <c r="J17" s="22">
        <f>C17+D17+E17+F17+G17+H17+I17</f>
        <v>13202.057999999999</v>
      </c>
    </row>
  </sheetData>
  <mergeCells count="8">
    <mergeCell ref="I2:J2"/>
    <mergeCell ref="I1:J1"/>
    <mergeCell ref="I3:J3"/>
    <mergeCell ref="A8:A9"/>
    <mergeCell ref="B8:B9"/>
    <mergeCell ref="C8:G8"/>
    <mergeCell ref="J8:J9"/>
    <mergeCell ref="B5:J5"/>
  </mergeCells>
  <pageMargins left="0" right="0" top="0.74803149606299213" bottom="0" header="0.31496062992125984" footer="0"/>
  <pageSetup paperSize="9" scale="76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2020-12-24T10:07:23Z</dcterms:modified>
</cp:coreProperties>
</file>