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15" i="1" l="1"/>
  <c r="D15" i="1"/>
  <c r="E11" i="1"/>
  <c r="D11" i="1"/>
  <c r="D19" i="1" s="1"/>
  <c r="E19" i="1" l="1"/>
</calcChain>
</file>

<file path=xl/sharedStrings.xml><?xml version="1.0" encoding="utf-8"?>
<sst xmlns="http://schemas.openxmlformats.org/spreadsheetml/2006/main" count="27" uniqueCount="26">
  <si>
    <t>к решению Думы Березовского района</t>
  </si>
  <si>
    <t>(тыс.руб.)</t>
  </si>
  <si>
    <t>№ п/п</t>
  </si>
  <si>
    <t>Вид долгового обязательства</t>
  </si>
  <si>
    <t xml:space="preserve">Сумма  </t>
  </si>
  <si>
    <t>на 1 января 2022 года</t>
  </si>
  <si>
    <t>1.</t>
  </si>
  <si>
    <t>Бюджетные кредиты, полученные от других бюджетов бюджетной системы Российской Федерации</t>
  </si>
  <si>
    <t>1.1</t>
  </si>
  <si>
    <t>Остаток на начало года</t>
  </si>
  <si>
    <t>1.2</t>
  </si>
  <si>
    <t>Привлечение</t>
  </si>
  <si>
    <t>1.3</t>
  </si>
  <si>
    <t>Погашение</t>
  </si>
  <si>
    <t>2.</t>
  </si>
  <si>
    <t>Муниципальные гарантии</t>
  </si>
  <si>
    <t>2.1.</t>
  </si>
  <si>
    <t>2.2.</t>
  </si>
  <si>
    <t>Предоставление</t>
  </si>
  <si>
    <t>2.3.</t>
  </si>
  <si>
    <t>Исполнение муниципальной гарантии</t>
  </si>
  <si>
    <t>Общая сумма долга</t>
  </si>
  <si>
    <t>на 1 января 2023 года</t>
  </si>
  <si>
    <t>Верхний предел муниципального внутреннего долга Березовского района на 1 января 2022 года и на 1 января 2023 года</t>
  </si>
  <si>
    <t>Приложение 22</t>
  </si>
  <si>
    <t>от 10  ноября 2020 года № 631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</si>
</sst>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(* #,##0.0_);_(* \(#,##0.0\);_(* &quot;-&quot;??_);_(@_)"/>
    <numFmt numFmtId="165" formatCode="#,##0.0_ ;\-#,##0.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Border="1"/>
    <xf numFmtId="0" fontId="3" fillId="0" borderId="0" xfId="0" applyFont="1" applyFill="1" applyBorder="1"/>
    <xf numFmtId="0" fontId="4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justify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6" fillId="0" borderId="5" xfId="0" applyFont="1" applyBorder="1"/>
    <xf numFmtId="0" fontId="6" fillId="0" borderId="5" xfId="0" applyFont="1" applyBorder="1" applyAlignment="1">
      <alignment horizontal="justify" vertical="justify"/>
    </xf>
    <xf numFmtId="164" fontId="5" fillId="0" borderId="5" xfId="1" applyNumberFormat="1" applyFont="1" applyBorder="1" applyAlignment="1">
      <alignment horizontal="center"/>
    </xf>
    <xf numFmtId="49" fontId="6" fillId="0" borderId="5" xfId="0" applyNumberFormat="1" applyFont="1" applyBorder="1"/>
    <xf numFmtId="164" fontId="6" fillId="0" borderId="5" xfId="1" applyNumberFormat="1" applyFont="1" applyBorder="1" applyAlignment="1">
      <alignment horizontal="center"/>
    </xf>
    <xf numFmtId="0" fontId="5" fillId="2" borderId="5" xfId="0" applyFont="1" applyFill="1" applyBorder="1"/>
    <xf numFmtId="165" fontId="5" fillId="2" borderId="5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justify"/>
    </xf>
    <xf numFmtId="0" fontId="5" fillId="0" borderId="1" xfId="0" applyFont="1" applyBorder="1" applyAlignment="1">
      <alignment horizontal="center" vertical="justify"/>
    </xf>
    <xf numFmtId="0" fontId="5" fillId="0" borderId="4" xfId="0" applyFont="1" applyBorder="1" applyAlignment="1">
      <alignment horizontal="center" vertical="justify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9"/>
  <sheetViews>
    <sheetView tabSelected="1" view="pageBreakPreview" zoomScale="74" zoomScaleNormal="100" zoomScaleSheetLayoutView="74" workbookViewId="0">
      <selection activeCell="D7" sqref="D7"/>
    </sheetView>
  </sheetViews>
  <sheetFormatPr defaultRowHeight="15" x14ac:dyDescent="0.25"/>
  <cols>
    <col min="3" max="3" width="44.42578125" customWidth="1"/>
    <col min="4" max="4" width="16.7109375" customWidth="1"/>
    <col min="5" max="5" width="16.42578125" customWidth="1"/>
  </cols>
  <sheetData>
    <row r="2" spans="2:6" ht="15.75" x14ac:dyDescent="0.25">
      <c r="B2" s="1"/>
      <c r="C2" s="1"/>
      <c r="D2" s="2"/>
      <c r="E2" s="17" t="s">
        <v>24</v>
      </c>
      <c r="F2" s="3"/>
    </row>
    <row r="3" spans="2:6" ht="15.75" x14ac:dyDescent="0.25">
      <c r="B3" s="1"/>
      <c r="C3" s="1"/>
      <c r="D3" s="18" t="s">
        <v>0</v>
      </c>
      <c r="E3" s="18"/>
      <c r="F3" s="5"/>
    </row>
    <row r="4" spans="2:6" ht="15.75" x14ac:dyDescent="0.25">
      <c r="B4" s="1"/>
      <c r="C4" s="1"/>
      <c r="D4" s="18" t="s">
        <v>25</v>
      </c>
      <c r="E4" s="18"/>
      <c r="F4" s="4"/>
    </row>
    <row r="5" spans="2:6" ht="15.75" x14ac:dyDescent="0.25">
      <c r="B5" s="1"/>
      <c r="C5" s="1"/>
      <c r="D5" s="5"/>
      <c r="E5" s="5"/>
      <c r="F5" s="4"/>
    </row>
    <row r="6" spans="2:6" ht="38.25" customHeight="1" x14ac:dyDescent="0.25">
      <c r="B6" s="19" t="s">
        <v>23</v>
      </c>
      <c r="C6" s="19"/>
      <c r="D6" s="19"/>
      <c r="E6" s="19"/>
    </row>
    <row r="7" spans="2:6" ht="15.75" x14ac:dyDescent="0.25">
      <c r="B7" s="4"/>
      <c r="C7" s="4"/>
      <c r="E7" s="4" t="s">
        <v>1</v>
      </c>
    </row>
    <row r="8" spans="2:6" ht="18.75" x14ac:dyDescent="0.25">
      <c r="B8" s="20" t="s">
        <v>2</v>
      </c>
      <c r="C8" s="22" t="s">
        <v>3</v>
      </c>
      <c r="D8" s="24" t="s">
        <v>4</v>
      </c>
      <c r="E8" s="25"/>
    </row>
    <row r="9" spans="2:6" ht="58.5" customHeight="1" x14ac:dyDescent="0.25">
      <c r="B9" s="21"/>
      <c r="C9" s="23"/>
      <c r="D9" s="6" t="s">
        <v>5</v>
      </c>
      <c r="E9" s="6" t="s">
        <v>22</v>
      </c>
    </row>
    <row r="10" spans="2:6" ht="18.75" x14ac:dyDescent="0.3">
      <c r="B10" s="7">
        <v>1</v>
      </c>
      <c r="C10" s="8">
        <v>2</v>
      </c>
      <c r="D10" s="8">
        <v>3</v>
      </c>
      <c r="E10" s="9">
        <v>4</v>
      </c>
    </row>
    <row r="11" spans="2:6" ht="57.75" customHeight="1" x14ac:dyDescent="0.3">
      <c r="B11" s="10" t="s">
        <v>6</v>
      </c>
      <c r="C11" s="11" t="s">
        <v>7</v>
      </c>
      <c r="D11" s="12">
        <f>D12+D13-D14</f>
        <v>159163.99999999994</v>
      </c>
      <c r="E11" s="12">
        <f>E12+E13-E14</f>
        <v>159164</v>
      </c>
    </row>
    <row r="12" spans="2:6" ht="18.75" x14ac:dyDescent="0.3">
      <c r="B12" s="13" t="s">
        <v>8</v>
      </c>
      <c r="C12" s="10" t="s">
        <v>9</v>
      </c>
      <c r="D12" s="14">
        <v>150977.1</v>
      </c>
      <c r="E12" s="14">
        <v>159164</v>
      </c>
    </row>
    <row r="13" spans="2:6" ht="18.75" x14ac:dyDescent="0.3">
      <c r="B13" s="13" t="s">
        <v>10</v>
      </c>
      <c r="C13" s="10" t="s">
        <v>11</v>
      </c>
      <c r="D13" s="14">
        <v>300836.59999999998</v>
      </c>
      <c r="E13" s="14">
        <v>315878.5</v>
      </c>
    </row>
    <row r="14" spans="2:6" ht="18.75" x14ac:dyDescent="0.3">
      <c r="B14" s="13" t="s">
        <v>12</v>
      </c>
      <c r="C14" s="10" t="s">
        <v>13</v>
      </c>
      <c r="D14" s="14">
        <v>292649.7</v>
      </c>
      <c r="E14" s="14">
        <v>315878.5</v>
      </c>
    </row>
    <row r="15" spans="2:6" ht="18.75" x14ac:dyDescent="0.3">
      <c r="B15" s="13" t="s">
        <v>14</v>
      </c>
      <c r="C15" s="10" t="s">
        <v>15</v>
      </c>
      <c r="D15" s="14">
        <f>D16+D17-D18</f>
        <v>0</v>
      </c>
      <c r="E15" s="14">
        <f>E16+E17-E18</f>
        <v>0</v>
      </c>
    </row>
    <row r="16" spans="2:6" ht="18.75" x14ac:dyDescent="0.3">
      <c r="B16" s="13" t="s">
        <v>16</v>
      </c>
      <c r="C16" s="10" t="s">
        <v>9</v>
      </c>
      <c r="D16" s="14">
        <v>0</v>
      </c>
      <c r="E16" s="14">
        <v>0</v>
      </c>
    </row>
    <row r="17" spans="2:5" ht="18.75" x14ac:dyDescent="0.3">
      <c r="B17" s="13" t="s">
        <v>17</v>
      </c>
      <c r="C17" s="10" t="s">
        <v>18</v>
      </c>
      <c r="D17" s="14">
        <v>0</v>
      </c>
      <c r="E17" s="14">
        <v>0</v>
      </c>
    </row>
    <row r="18" spans="2:5" ht="18.75" x14ac:dyDescent="0.3">
      <c r="B18" s="13" t="s">
        <v>19</v>
      </c>
      <c r="C18" s="10" t="s">
        <v>20</v>
      </c>
      <c r="D18" s="14">
        <v>0</v>
      </c>
      <c r="E18" s="14">
        <v>0</v>
      </c>
    </row>
    <row r="19" spans="2:5" ht="18.75" x14ac:dyDescent="0.3">
      <c r="B19" s="15"/>
      <c r="C19" s="15" t="s">
        <v>21</v>
      </c>
      <c r="D19" s="16">
        <f>D11+D15</f>
        <v>159163.99999999994</v>
      </c>
      <c r="E19" s="16">
        <f>E11+E15</f>
        <v>159164</v>
      </c>
    </row>
  </sheetData>
  <mergeCells count="6">
    <mergeCell ref="D3:E3"/>
    <mergeCell ref="D4:E4"/>
    <mergeCell ref="B6:E6"/>
    <mergeCell ref="B8:B9"/>
    <mergeCell ref="C8:C9"/>
    <mergeCell ref="D8:E8"/>
  </mergeCells>
  <pageMargins left="0.7" right="0.7" top="0.75" bottom="0.75" header="0.3" footer="0.3"/>
  <pageSetup paperSize="9" scale="91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2020-11-10T09:53:58Z</dcterms:modified>
</cp:coreProperties>
</file>