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е 2022\"/>
    </mc:Choice>
  </mc:AlternateContent>
  <bookViews>
    <workbookView xWindow="0" yWindow="0" windowWidth="23040" windowHeight="9408" tabRatio="752" activeTab="1"/>
  </bookViews>
  <sheets>
    <sheet name="Таблица 1" sheetId="2" r:id="rId1"/>
    <sheet name="Таблица 2" sheetId="7" r:id="rId2"/>
  </sheets>
  <calcPr calcId="152511"/>
</workbook>
</file>

<file path=xl/calcChain.xml><?xml version="1.0" encoding="utf-8"?>
<calcChain xmlns="http://schemas.openxmlformats.org/spreadsheetml/2006/main">
  <c r="E47" i="2" l="1"/>
  <c r="E44" i="2"/>
  <c r="E78" i="2" l="1"/>
  <c r="E77" i="2"/>
  <c r="E76" i="2"/>
  <c r="E74" i="2"/>
  <c r="E50" i="2"/>
  <c r="E92" i="2" l="1"/>
  <c r="E91" i="2"/>
  <c r="E90" i="2"/>
  <c r="E89" i="2"/>
  <c r="E88" i="2"/>
  <c r="E87" i="2"/>
  <c r="J77" i="2"/>
</calcChain>
</file>

<file path=xl/sharedStrings.xml><?xml version="1.0" encoding="utf-8"?>
<sst xmlns="http://schemas.openxmlformats.org/spreadsheetml/2006/main" count="222" uniqueCount="102">
  <si>
    <t>всего</t>
  </si>
  <si>
    <t>федеральный бюджет</t>
  </si>
  <si>
    <t>бюджет автономного округа</t>
  </si>
  <si>
    <t>иные источники финансирования</t>
  </si>
  <si>
    <t>Источники финансирования</t>
  </si>
  <si>
    <t>Распределение финансовых ресурсов муниципальной программы (по годам)</t>
  </si>
  <si>
    <t>в том числе</t>
  </si>
  <si>
    <t>Всего по муниципальной программе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</si>
  <si>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</si>
  <si>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</si>
  <si>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</si>
  <si>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</si>
  <si>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</si>
  <si>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№ структурного элемента (основного мероприятия)</t>
  </si>
  <si>
    <t>в том числе софинансирование</t>
  </si>
  <si>
    <t>2024 г.</t>
  </si>
  <si>
    <t>2025 г.</t>
  </si>
  <si>
    <t>2022г.</t>
  </si>
  <si>
    <t>2023г.</t>
  </si>
  <si>
    <t>2026 - 2030 г.</t>
  </si>
  <si>
    <t>Перечень структурных элементов (основных мероприятий)</t>
  </si>
  <si>
    <t xml:space="preserve"> муниципальной программы</t>
  </si>
  <si>
    <t>Направления расходов структурного элемента (основного мероприятия)</t>
  </si>
  <si>
    <t>Наименование  структурного элемента  (основного мероприятия)</t>
  </si>
  <si>
    <t>Наименование порядка, номер приложения  (при наличии)</t>
  </si>
  <si>
    <t xml:space="preserve">Структурный элемент (основное мероприятие) муниципальной программы </t>
  </si>
  <si>
    <t xml:space="preserve">Ответственный исполнитель/соисполнитель </t>
  </si>
  <si>
    <t xml:space="preserve">Финансовые затраты на реализацию (тыс. рублей) </t>
  </si>
  <si>
    <t>без финансирования</t>
  </si>
  <si>
    <t>2.1.</t>
  </si>
  <si>
    <t>Основное мероприятие "Совершенствование нормативной правовой базы, регулирующей предпринимательскую деятельность"                            (2, 3, 5)</t>
  </si>
  <si>
    <t>Основное мероприятие "Создание благоприятных условий для привлечения инвестиций в экономику" (4)</t>
  </si>
  <si>
    <t>Цель: «Развитие конкуренции на рынке услуг розничной торговли»</t>
  </si>
  <si>
    <t>Задача: «Создание условий для удовлетворения спроса населения на товары и услуги, развитие конкуренции»</t>
  </si>
  <si>
    <t>Цель: «Развитие малого и среднего предпринимательства»</t>
  </si>
  <si>
    <t>Задача: «Создание условий для развития малого и среднего предпринимательства»</t>
  </si>
  <si>
    <t>Региональный проект «Создание условий для легкого старта и комфортного ведения бизнеса»</t>
  </si>
  <si>
    <r>
      <t>Порядок предоставления финансовой поддержки субъектам малого и среднего предпринимательства</t>
    </r>
    <r>
      <rPr>
        <sz val="12"/>
        <color rgb="FF000000"/>
        <rFont val="Times New Roman"/>
        <family val="1"/>
        <charset val="204"/>
      </rPr>
      <t>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осуществляющим деятельность на территории Березовского района</t>
    </r>
  </si>
  <si>
    <t>Региональный проект «Акселерация субъектов малого и среднего предпринимательства»</t>
  </si>
  <si>
    <t>Предоставление Субъектам, осуществляющим социально значимые (приоритетные)  виды деятельности в Березовском районе, финансовой поддержки, в том числе по одному или нескольким из следующих направлений по возмещению части затрат: на аренду (субаренду)  нежилых помещений;  на приобретение оборудования (основных средств) и лицензионных программных продуктов;  на оплату коммунальных услуг нежилых помещений. Дополнительные направления по возмещению части затрат субъектам МСП,  осуществляющих свою деятельность на территории, включенной в перечень районов Крайнего Севера и приравненных к ним местностей с ограниченными сроками завоза грузов (продукции), утвержденный постановлением Правительства Российской Федерации от 23 мая 2000 года № 402: на приобретение и (или) доставку кормов для сельскохозяйственных животных и птицы;   затрат на приобретение и (или) доставку муки для производства хлеба и хлебобулочных изделий.</t>
  </si>
  <si>
    <t>Основное мероприятие «Совершенствование нормативной правовой базы, регулирующей предпринимательскую деятельность»</t>
  </si>
  <si>
    <t>Проведение анализа нормативных правовых актов, в целях совершенствования законодательства, регулирующего деятельность субъектов малого и среднего предпринимательства, направленного на защиту прав и законных интересов субъектов малого и среднего предпринимательства и ликвидации административных ограничений.</t>
  </si>
  <si>
    <t>Порядок передачи в аренду и согласовании муниципального имущества, находящегося в муниципальной собственности Березовского района, городского поселения Березово.  Порядок определения арендной платы за земельные участки, находящиеся в собственности муниципального образования Березовский район и муниципального образования городское поселение Березово, за исключением земель населенных пунктов</t>
  </si>
  <si>
    <t>Цель: «Обеспечение благоприятного инвестиционного климата»</t>
  </si>
  <si>
    <t>Задача: Повышение инвестиционной привлекательности»</t>
  </si>
  <si>
    <t>Основное мероприятие «Создание благоприятных условий для привлечения инвестиций в экономику»</t>
  </si>
  <si>
    <t>Ведение и ежегодная актуализация инвестиционного паспорта Березовского района. Формирование (актуализация) реестра инвестиционных площадок Березовского района. Формирование (актуализация) реестра приоритетных инвестиционных проектов Березовского района и проведение мониторинга инвестиционных проектов. Формирование (актуализация) реестра сформированных инвестиционных предложений. Организация и проведение заседаний Совета по инвестиционной политике Березовского района. Совершенствование нормативной правовой базы по сопровождению инвестиционных проектов по принципу «Одного окна» на территории Березовского района.   Совершенствование нормативно правовой базы в сфере муниципально-частного партнерства и концессии.</t>
  </si>
  <si>
    <t>Основное мероприятие "Развитие потребительского рынка" (1)</t>
  </si>
  <si>
    <t>Региональный проект "Акселерация субъектов малого и среднего предпринимательства"  (2, 3)</t>
  </si>
  <si>
    <t>Основное мероприятие "Предоставление имущественной поддержки субъектам малого и среднего предпринимательства"                      (2, 3, 5, 6)</t>
  </si>
  <si>
    <t>Итого по подпрограмме 2</t>
  </si>
  <si>
    <t>Итого по подпрограмме 3</t>
  </si>
  <si>
    <t>Подпрограмма 3 "Развитие малого и среднего предпринимательства, стимулирование инновационной деятельности"</t>
  </si>
  <si>
    <t>3.5.</t>
  </si>
  <si>
    <t>4.1.</t>
  </si>
  <si>
    <t>Порядок предоставления финансовой поддержки субъектам малого и среднего предпринимательства, осуществляющим деятельность на территории Березовского района</t>
  </si>
  <si>
    <t>Комитет по экономической политике администрации Березовского района</t>
  </si>
  <si>
    <t>бюджет района</t>
  </si>
  <si>
    <t>Комитет по земельным ресурсам и управлению муниципальным имуществом администрации Березовского района</t>
  </si>
  <si>
    <t>3.1.</t>
  </si>
  <si>
    <t>3.2.</t>
  </si>
  <si>
    <t>3.3.</t>
  </si>
  <si>
    <t>3.4.</t>
  </si>
  <si>
    <t>Основное мероприятие "Формирование предпринимательской среды, стимулирование предпринимательской активности"                    (2, 3)</t>
  </si>
  <si>
    <t>Комитет по экономической политике администрации Березовского района, комитет по земельным ресурсам и управлению муниципальным имуществом администрации Березовского района, в том числе:</t>
  </si>
  <si>
    <t>Комитет по земельным ресурсам и управлнию муниципальным имуществом администрации Березовского района</t>
  </si>
  <si>
    <t>Региональный проект "Создание условий для легкого старта и комфортного ведения бизнеса"                           (2, 3)</t>
  </si>
  <si>
    <t xml:space="preserve">3.4. </t>
  </si>
  <si>
    <t xml:space="preserve">№ структурного элемента (основного мероприятия) </t>
  </si>
  <si>
    <t xml:space="preserve">Предоставление впервые зарегистрированным Субъектам и действующим менее 1 года, осуществляющим социально значимые (приоритетные) виды деятельности в Березовском районе, финансовой поддержки, в том числе по одному или нескольким из следующих направлений по возмещению части затрат: на государственную регистрацию юридического лица и индивидуального предпринимателя;  на аренду (субаренду) нежилых помещений;  на оплату коммунальных услуг нежилых помещений;  на приобретение основных средств (оборудование, оргтехника);  на приобретение инвентаря производственного назначения; на рекламу;  на выплаты по передаче прав на франшизу (паушальный взнос); на ремонтные работы в нежилых помещениях, выполняемые при подготовке помещений к эксплуатации. </t>
  </si>
  <si>
    <t>1.1.</t>
  </si>
  <si>
    <t xml:space="preserve">3.5. </t>
  </si>
  <si>
    <t>Итого по подпрограмме 1</t>
  </si>
  <si>
    <t>Подпрограмма 2 "Формирование благоприятной инвестиционной среды"</t>
  </si>
  <si>
    <t>Подпрограмма 4 "Совершенствование системы стратегического управления социально-экономическим развитием"</t>
  </si>
  <si>
    <t>Проведение: 1.Мониторинга обеспеченности населения Березовского района торговыми площадями предприятий розничной торговли. 2.Мониторинга розничных цен на отдельные виды социально значимых продовольственных товаров первой необходимости</t>
  </si>
  <si>
    <t>Подпрограмма 1 "Развитие потребительского рынка"</t>
  </si>
  <si>
    <t>Подпрограмма 2 «Формирование благоприятной инвестиционной среды»</t>
  </si>
  <si>
    <t xml:space="preserve">Основное мероприятие "Развитие потребительского рынка" </t>
  </si>
  <si>
    <t>Основное мероприятие "Формирование предпринимательской среды, стимулирование предпринимательской активности</t>
  </si>
  <si>
    <t>Организация мероприятий, направленных на популяризацию предпринимательства и института самозанятых граждан, а также создание положительного мнения о предпринимательской деятельности и вовлечение граждан в предпринимательскую деятельность, вовлечение молодежи в предпринимательскую деятельность (организация и проведение встреч, конкурсов, выставочно-ярмарочных мероприятий, «круглых столов» и подобных мероприятий). Информирование граждан и субъектов МСП, о возможностях для развития бизнеса и о существующих мерах и программах поддержки. Организация и проведение заседаний Совета по развитию малого и среднего предпринимательства на территории Березовского района.</t>
  </si>
  <si>
    <t xml:space="preserve">Основное мероприятие "Предоставление имущественной поддержки субъектам малого и среднего предпринимательства"   </t>
  </si>
  <si>
    <t>едение и актуализация перечней имущества, свободного от прав третьих лиц (за исключением имущественных прав субъектов малого и среднего предпринимательства), которое используется в целях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предпринимательства,  самозанятым гражданам, а также субъектам МСП осуществляющим деятельность в сфере социального предпринимательства. Предоставление муниципального имущества в аренду субъектам малого и среднего предпринимательства, осуществляющим деятельность в социально значимых (приоритетных)  направлениях, самозанятым гражданам, а также субъектам МСП, осуществляющим деятельность в сфере социального предпринимательства.</t>
  </si>
  <si>
    <t>В соотвтствии с требованиями Федерального закона от 05.04.2013 № 44-ФЗ "О контрактной системе в сфере закупок товаров, работ, услуг для обеспеченя государственных и муниципальных нужд"</t>
  </si>
  <si>
    <t>Развитие социального предпринимательства  путем организации и проведения мероприятий по популяризации деятельности в сфере социального предпринимательства (изготовление и трансляция видеосюжетов (видеороликов) об успешных практиках социального предпринимательства, изгтовление (прибретение)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 (брошюры; буклеты; лифлеты; листовки; информационные растяжки; баннеры; информационные сборники)</t>
  </si>
  <si>
    <t xml:space="preserve">Подпрограмма 1 «Развитие потребительского рынка» </t>
  </si>
  <si>
    <t>3.1.1.</t>
  </si>
  <si>
    <t>3.1.2</t>
  </si>
  <si>
    <t>3.1.2.</t>
  </si>
  <si>
    <t>Итого по подпрограмме 4</t>
  </si>
  <si>
    <t>Основное мероприятие "Финансовая поддержка субъектов малого и среднего предпринимательства впервые зарегистрированных и действующих менее 1 года"</t>
  </si>
  <si>
    <t>Основное мероприятие "Популяризация социального предпринимательства"</t>
  </si>
  <si>
    <t>Основное мероприятие "Популяризация социального предпринимательства" (2, 3)</t>
  </si>
  <si>
    <t>Основное мероприятие "Финансовая поддержка субъектов малого и среднего предпринимательства впервые зарегистрированных и действующих менее 1 года" (2, 3)</t>
  </si>
  <si>
    <t xml:space="preserve">Приложение 1 </t>
  </si>
  <si>
    <t>к постановлению администрации Березовского района</t>
  </si>
  <si>
    <t xml:space="preserve">Приложение 2 </t>
  </si>
  <si>
    <t>Таблица 1</t>
  </si>
  <si>
    <t>Таблица 2</t>
  </si>
  <si>
    <t>Основное мероприятие "Корректировка (уточнение) Стратегии социально-экономического развития Березовского района"</t>
  </si>
  <si>
    <t xml:space="preserve">Актуализация Стратегии социально-экономического развития Березовского района.
</t>
  </si>
  <si>
    <t>от 02.12.2022 № 1605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</si>
</sst>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9">
      <alignment horizontal="center" vertical="center" wrapText="1"/>
    </xf>
  </cellStyleXfs>
  <cellXfs count="186">
    <xf numFmtId="0" fontId="0" fillId="0" borderId="0" xfId="0"/>
    <xf numFmtId="0" fontId="0" fillId="0" borderId="0" xfId="0"/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distributed" wrapText="1"/>
    </xf>
    <xf numFmtId="0" fontId="4" fillId="0" borderId="2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distributed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distributed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5" fillId="0" borderId="1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9" xfId="1" applyFo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5" fillId="0" borderId="2" xfId="0" applyFont="1" applyFill="1" applyBorder="1"/>
    <xf numFmtId="0" fontId="5" fillId="0" borderId="12" xfId="0" applyFont="1" applyFill="1" applyBorder="1"/>
    <xf numFmtId="0" fontId="5" fillId="0" borderId="11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23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21" xfId="0" applyFont="1" applyFill="1" applyBorder="1"/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" xfId="0" applyFont="1" applyFill="1" applyBorder="1"/>
    <xf numFmtId="0" fontId="2" fillId="0" borderId="0" xfId="0" applyFont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E5" sqref="E5"/>
    </sheetView>
  </sheetViews>
  <sheetFormatPr defaultRowHeight="14.4" x14ac:dyDescent="0.3"/>
  <cols>
    <col min="1" max="1" width="10.109375" bestFit="1" customWidth="1"/>
    <col min="2" max="2" width="31.44140625" customWidth="1"/>
    <col min="3" max="3" width="25.44140625" customWidth="1"/>
    <col min="4" max="4" width="27.109375" customWidth="1"/>
    <col min="5" max="10" width="12" customWidth="1"/>
  </cols>
  <sheetData>
    <row r="1" spans="1:10" ht="15" customHeight="1" x14ac:dyDescent="0.3">
      <c r="G1" s="94" t="s">
        <v>94</v>
      </c>
      <c r="H1" s="94"/>
      <c r="I1" s="94"/>
      <c r="J1" s="94"/>
    </row>
    <row r="2" spans="1:10" s="1" customFormat="1" ht="15" customHeight="1" x14ac:dyDescent="0.3">
      <c r="F2" s="95" t="s">
        <v>95</v>
      </c>
      <c r="G2" s="95"/>
      <c r="H2" s="95"/>
      <c r="I2" s="95"/>
      <c r="J2" s="95"/>
    </row>
    <row r="3" spans="1:10" s="1" customFormat="1" ht="15" customHeight="1" x14ac:dyDescent="0.3">
      <c r="G3" s="94" t="s">
        <v>101</v>
      </c>
      <c r="H3" s="94"/>
      <c r="I3" s="94"/>
      <c r="J3" s="94"/>
    </row>
    <row r="4" spans="1:10" s="1" customFormat="1" ht="15" customHeight="1" x14ac:dyDescent="0.3">
      <c r="G4" s="81"/>
      <c r="H4" s="81"/>
      <c r="I4" s="81"/>
      <c r="J4" s="81"/>
    </row>
    <row r="5" spans="1:10" s="1" customFormat="1" ht="15.75" customHeight="1" x14ac:dyDescent="0.3">
      <c r="I5" s="155" t="s">
        <v>97</v>
      </c>
      <c r="J5" s="155"/>
    </row>
    <row r="6" spans="1:10" ht="18" x14ac:dyDescent="0.3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</row>
    <row r="8" spans="1:10" ht="16.5" customHeight="1" x14ac:dyDescent="0.3">
      <c r="A8" s="87" t="s">
        <v>13</v>
      </c>
      <c r="B8" s="103" t="s">
        <v>25</v>
      </c>
      <c r="C8" s="87" t="s">
        <v>26</v>
      </c>
      <c r="D8" s="87" t="s">
        <v>4</v>
      </c>
      <c r="E8" s="159" t="s">
        <v>27</v>
      </c>
      <c r="F8" s="157"/>
      <c r="G8" s="157"/>
      <c r="H8" s="157"/>
      <c r="I8" s="157"/>
      <c r="J8" s="160"/>
    </row>
    <row r="9" spans="1:10" x14ac:dyDescent="0.3">
      <c r="A9" s="88"/>
      <c r="B9" s="103"/>
      <c r="C9" s="88"/>
      <c r="D9" s="88"/>
      <c r="E9" s="103" t="s">
        <v>0</v>
      </c>
      <c r="F9" s="103" t="s">
        <v>6</v>
      </c>
      <c r="G9" s="103"/>
      <c r="H9" s="103"/>
      <c r="I9" s="103"/>
      <c r="J9" s="103"/>
    </row>
    <row r="10" spans="1:10" ht="26.4" x14ac:dyDescent="0.3">
      <c r="A10" s="114"/>
      <c r="B10" s="103"/>
      <c r="C10" s="114"/>
      <c r="D10" s="114"/>
      <c r="E10" s="103"/>
      <c r="F10" s="27" t="s">
        <v>17</v>
      </c>
      <c r="G10" s="27" t="s">
        <v>18</v>
      </c>
      <c r="H10" s="27" t="s">
        <v>15</v>
      </c>
      <c r="I10" s="27" t="s">
        <v>16</v>
      </c>
      <c r="J10" s="27" t="s">
        <v>19</v>
      </c>
    </row>
    <row r="11" spans="1:10" x14ac:dyDescent="0.3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</row>
    <row r="12" spans="1:10" s="1" customFormat="1" x14ac:dyDescent="0.3">
      <c r="A12" s="103" t="s">
        <v>85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s="1" customFormat="1" ht="8.25" customHeight="1" x14ac:dyDescent="0.3">
      <c r="A13" s="89" t="s">
        <v>70</v>
      </c>
      <c r="B13" s="87" t="s">
        <v>47</v>
      </c>
      <c r="C13" s="87" t="s">
        <v>56</v>
      </c>
      <c r="D13" s="100" t="s">
        <v>28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8">
        <v>0</v>
      </c>
    </row>
    <row r="14" spans="1:10" s="1" customFormat="1" ht="31.5" customHeight="1" x14ac:dyDescent="0.3">
      <c r="A14" s="90"/>
      <c r="B14" s="88"/>
      <c r="C14" s="88"/>
      <c r="D14" s="101"/>
      <c r="E14" s="97"/>
      <c r="F14" s="97"/>
      <c r="G14" s="97"/>
      <c r="H14" s="97"/>
      <c r="I14" s="97"/>
      <c r="J14" s="99"/>
    </row>
    <row r="15" spans="1:10" s="1" customFormat="1" ht="48.75" customHeight="1" x14ac:dyDescent="0.3">
      <c r="A15" s="74"/>
      <c r="B15" s="74" t="s">
        <v>72</v>
      </c>
      <c r="C15" s="74" t="s">
        <v>56</v>
      </c>
      <c r="D15" s="76" t="s">
        <v>28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</row>
    <row r="16" spans="1:10" s="1" customFormat="1" ht="21" customHeight="1" x14ac:dyDescent="0.3">
      <c r="A16" s="91" t="s">
        <v>73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s="1" customFormat="1" ht="51" customHeight="1" x14ac:dyDescent="0.3">
      <c r="A17" s="67" t="s">
        <v>29</v>
      </c>
      <c r="B17" s="67" t="s">
        <v>31</v>
      </c>
      <c r="C17" s="67" t="s">
        <v>56</v>
      </c>
      <c r="D17" s="65" t="s">
        <v>28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</row>
    <row r="18" spans="1:10" s="1" customFormat="1" ht="41.25" customHeight="1" x14ac:dyDescent="0.3">
      <c r="A18" s="77"/>
      <c r="B18" s="77" t="s">
        <v>50</v>
      </c>
      <c r="C18" s="77" t="s">
        <v>56</v>
      </c>
      <c r="D18" s="65" t="s">
        <v>28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</row>
    <row r="19" spans="1:10" ht="15.75" customHeight="1" x14ac:dyDescent="0.3">
      <c r="A19" s="103" t="s">
        <v>52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s="1" customFormat="1" ht="15" customHeight="1" x14ac:dyDescent="0.3">
      <c r="A20" s="104" t="s">
        <v>59</v>
      </c>
      <c r="B20" s="131" t="s">
        <v>66</v>
      </c>
      <c r="C20" s="112" t="s">
        <v>56</v>
      </c>
      <c r="D20" s="23" t="s">
        <v>0</v>
      </c>
      <c r="E20" s="28">
        <v>265.8</v>
      </c>
      <c r="F20" s="28">
        <v>265.8</v>
      </c>
      <c r="G20" s="34">
        <v>0</v>
      </c>
      <c r="H20" s="34">
        <v>0</v>
      </c>
      <c r="I20" s="34">
        <v>0</v>
      </c>
      <c r="J20" s="36">
        <v>0</v>
      </c>
    </row>
    <row r="21" spans="1:10" s="1" customFormat="1" x14ac:dyDescent="0.3">
      <c r="A21" s="117"/>
      <c r="B21" s="161"/>
      <c r="C21" s="113"/>
      <c r="D21" s="23" t="s">
        <v>1</v>
      </c>
      <c r="E21" s="27">
        <v>0</v>
      </c>
      <c r="F21" s="27">
        <v>0</v>
      </c>
      <c r="G21" s="7">
        <v>0</v>
      </c>
      <c r="H21" s="7">
        <v>0</v>
      </c>
      <c r="I21" s="7">
        <v>0</v>
      </c>
      <c r="J21" s="37">
        <v>0</v>
      </c>
    </row>
    <row r="22" spans="1:10" s="1" customFormat="1" x14ac:dyDescent="0.3">
      <c r="A22" s="117"/>
      <c r="B22" s="161"/>
      <c r="C22" s="113"/>
      <c r="D22" s="23" t="s">
        <v>2</v>
      </c>
      <c r="E22" s="27">
        <v>252.5</v>
      </c>
      <c r="F22" s="27">
        <v>252.5</v>
      </c>
      <c r="G22" s="7">
        <v>0</v>
      </c>
      <c r="H22" s="7">
        <v>0</v>
      </c>
      <c r="I22" s="7">
        <v>0</v>
      </c>
      <c r="J22" s="37">
        <v>0</v>
      </c>
    </row>
    <row r="23" spans="1:10" s="1" customFormat="1" x14ac:dyDescent="0.3">
      <c r="A23" s="117"/>
      <c r="B23" s="161"/>
      <c r="C23" s="113"/>
      <c r="D23" s="23" t="s">
        <v>57</v>
      </c>
      <c r="E23" s="27">
        <v>13.3</v>
      </c>
      <c r="F23" s="27">
        <v>13.3</v>
      </c>
      <c r="G23" s="7">
        <v>0</v>
      </c>
      <c r="H23" s="7">
        <v>0</v>
      </c>
      <c r="I23" s="7">
        <v>0</v>
      </c>
      <c r="J23" s="37">
        <v>0</v>
      </c>
    </row>
    <row r="24" spans="1:10" s="1" customFormat="1" x14ac:dyDescent="0.3">
      <c r="A24" s="117"/>
      <c r="B24" s="161"/>
      <c r="C24" s="113"/>
      <c r="D24" s="23" t="s">
        <v>14</v>
      </c>
      <c r="E24" s="27">
        <v>13.3</v>
      </c>
      <c r="F24" s="27">
        <v>13.3</v>
      </c>
      <c r="G24" s="7">
        <v>0</v>
      </c>
      <c r="H24" s="7">
        <v>0</v>
      </c>
      <c r="I24" s="7">
        <v>0</v>
      </c>
      <c r="J24" s="37">
        <v>0</v>
      </c>
    </row>
    <row r="25" spans="1:10" s="1" customFormat="1" x14ac:dyDescent="0.3">
      <c r="A25" s="118"/>
      <c r="B25" s="162"/>
      <c r="C25" s="113"/>
      <c r="D25" s="23" t="s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37">
        <v>0</v>
      </c>
    </row>
    <row r="26" spans="1:10" s="1" customFormat="1" x14ac:dyDescent="0.3">
      <c r="A26" s="128" t="s">
        <v>86</v>
      </c>
      <c r="B26" s="131" t="s">
        <v>93</v>
      </c>
      <c r="C26" s="132" t="s">
        <v>56</v>
      </c>
      <c r="D26" s="69" t="s">
        <v>0</v>
      </c>
      <c r="E26" s="7">
        <v>265.8</v>
      </c>
      <c r="F26" s="7">
        <v>265.8</v>
      </c>
      <c r="G26" s="7">
        <v>0</v>
      </c>
      <c r="H26" s="7">
        <v>0</v>
      </c>
      <c r="I26" s="7">
        <v>0</v>
      </c>
      <c r="J26" s="37">
        <v>0</v>
      </c>
    </row>
    <row r="27" spans="1:10" s="1" customFormat="1" x14ac:dyDescent="0.3">
      <c r="A27" s="163"/>
      <c r="B27" s="115"/>
      <c r="C27" s="133"/>
      <c r="D27" s="69" t="s">
        <v>1</v>
      </c>
      <c r="E27" s="7">
        <v>252.5</v>
      </c>
      <c r="F27" s="7">
        <v>252.5</v>
      </c>
      <c r="G27" s="7">
        <v>0</v>
      </c>
      <c r="H27" s="7">
        <v>0</v>
      </c>
      <c r="I27" s="7">
        <v>0</v>
      </c>
      <c r="J27" s="37">
        <v>0</v>
      </c>
    </row>
    <row r="28" spans="1:10" s="1" customFormat="1" x14ac:dyDescent="0.3">
      <c r="A28" s="163"/>
      <c r="B28" s="115"/>
      <c r="C28" s="133"/>
      <c r="D28" s="69" t="s">
        <v>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37">
        <v>0</v>
      </c>
    </row>
    <row r="29" spans="1:10" s="1" customFormat="1" x14ac:dyDescent="0.3">
      <c r="A29" s="163"/>
      <c r="B29" s="115"/>
      <c r="C29" s="133"/>
      <c r="D29" s="69" t="s">
        <v>57</v>
      </c>
      <c r="E29" s="7">
        <v>13.3</v>
      </c>
      <c r="F29" s="7">
        <v>13.3</v>
      </c>
      <c r="G29" s="7">
        <v>0</v>
      </c>
      <c r="H29" s="7">
        <v>0</v>
      </c>
      <c r="I29" s="7">
        <v>0</v>
      </c>
      <c r="J29" s="37">
        <v>0</v>
      </c>
    </row>
    <row r="30" spans="1:10" s="1" customFormat="1" x14ac:dyDescent="0.3">
      <c r="A30" s="163"/>
      <c r="B30" s="115"/>
      <c r="C30" s="133"/>
      <c r="D30" s="69" t="s">
        <v>14</v>
      </c>
      <c r="E30" s="7">
        <v>13.3</v>
      </c>
      <c r="F30" s="7">
        <v>13.3</v>
      </c>
      <c r="G30" s="7">
        <v>0</v>
      </c>
      <c r="H30" s="7">
        <v>0</v>
      </c>
      <c r="I30" s="7">
        <v>0</v>
      </c>
      <c r="J30" s="37">
        <v>0</v>
      </c>
    </row>
    <row r="31" spans="1:10" s="1" customFormat="1" x14ac:dyDescent="0.3">
      <c r="A31" s="164"/>
      <c r="B31" s="116"/>
      <c r="C31" s="134"/>
      <c r="D31" s="69" t="s">
        <v>3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37">
        <v>0</v>
      </c>
    </row>
    <row r="32" spans="1:10" s="1" customFormat="1" x14ac:dyDescent="0.3">
      <c r="A32" s="135" t="s">
        <v>87</v>
      </c>
      <c r="B32" s="107" t="s">
        <v>92</v>
      </c>
      <c r="C32" s="138" t="s">
        <v>56</v>
      </c>
      <c r="D32" s="69" t="s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37">
        <v>0</v>
      </c>
    </row>
    <row r="33" spans="1:10" s="1" customFormat="1" x14ac:dyDescent="0.3">
      <c r="A33" s="136"/>
      <c r="B33" s="115"/>
      <c r="C33" s="139"/>
      <c r="D33" s="69" t="s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37">
        <v>0</v>
      </c>
    </row>
    <row r="34" spans="1:10" s="1" customFormat="1" x14ac:dyDescent="0.3">
      <c r="A34" s="136"/>
      <c r="B34" s="115"/>
      <c r="C34" s="139"/>
      <c r="D34" s="69" t="s">
        <v>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37">
        <v>0</v>
      </c>
    </row>
    <row r="35" spans="1:10" s="1" customFormat="1" x14ac:dyDescent="0.3">
      <c r="A35" s="136"/>
      <c r="B35" s="115"/>
      <c r="C35" s="139"/>
      <c r="D35" s="69" t="s">
        <v>57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37">
        <v>0</v>
      </c>
    </row>
    <row r="36" spans="1:10" s="1" customFormat="1" x14ac:dyDescent="0.3">
      <c r="A36" s="136"/>
      <c r="B36" s="115"/>
      <c r="C36" s="139"/>
      <c r="D36" s="69" t="s">
        <v>14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7">
        <v>0</v>
      </c>
    </row>
    <row r="37" spans="1:10" s="1" customFormat="1" x14ac:dyDescent="0.3">
      <c r="A37" s="137"/>
      <c r="B37" s="116"/>
      <c r="C37" s="140"/>
      <c r="D37" s="69" t="s">
        <v>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37">
        <v>0</v>
      </c>
    </row>
    <row r="38" spans="1:10" s="1" customFormat="1" ht="15" customHeight="1" x14ac:dyDescent="0.3">
      <c r="A38" s="103" t="s">
        <v>60</v>
      </c>
      <c r="B38" s="111" t="s">
        <v>48</v>
      </c>
      <c r="C38" s="112" t="s">
        <v>56</v>
      </c>
      <c r="D38" s="26" t="s">
        <v>0</v>
      </c>
      <c r="E38" s="28">
        <v>2325.6</v>
      </c>
      <c r="F38" s="28">
        <v>2325.6</v>
      </c>
      <c r="G38" s="34">
        <v>0</v>
      </c>
      <c r="H38" s="34">
        <v>0</v>
      </c>
      <c r="I38" s="34">
        <v>0</v>
      </c>
      <c r="J38" s="37">
        <v>0</v>
      </c>
    </row>
    <row r="39" spans="1:10" s="1" customFormat="1" x14ac:dyDescent="0.3">
      <c r="A39" s="103"/>
      <c r="B39" s="111"/>
      <c r="C39" s="113"/>
      <c r="D39" s="23" t="s">
        <v>1</v>
      </c>
      <c r="E39" s="27">
        <v>0</v>
      </c>
      <c r="F39" s="27">
        <v>0</v>
      </c>
      <c r="G39" s="34">
        <v>0</v>
      </c>
      <c r="H39" s="34">
        <v>0</v>
      </c>
      <c r="I39" s="34">
        <v>0</v>
      </c>
      <c r="J39" s="37">
        <v>0</v>
      </c>
    </row>
    <row r="40" spans="1:10" s="1" customFormat="1" x14ac:dyDescent="0.3">
      <c r="A40" s="103"/>
      <c r="B40" s="111"/>
      <c r="C40" s="113"/>
      <c r="D40" s="23" t="s">
        <v>2</v>
      </c>
      <c r="E40" s="27">
        <v>2209.3000000000002</v>
      </c>
      <c r="F40" s="27">
        <v>2209.3000000000002</v>
      </c>
      <c r="G40" s="34">
        <v>0</v>
      </c>
      <c r="H40" s="34">
        <v>0</v>
      </c>
      <c r="I40" s="34">
        <v>0</v>
      </c>
      <c r="J40" s="37">
        <v>0</v>
      </c>
    </row>
    <row r="41" spans="1:10" s="1" customFormat="1" x14ac:dyDescent="0.3">
      <c r="A41" s="103"/>
      <c r="B41" s="111"/>
      <c r="C41" s="113"/>
      <c r="D41" s="23" t="s">
        <v>57</v>
      </c>
      <c r="E41" s="27">
        <v>116.3</v>
      </c>
      <c r="F41" s="27">
        <v>116.3</v>
      </c>
      <c r="G41" s="34">
        <v>0</v>
      </c>
      <c r="H41" s="34">
        <v>0</v>
      </c>
      <c r="I41" s="34">
        <v>0</v>
      </c>
      <c r="J41" s="37">
        <v>0</v>
      </c>
    </row>
    <row r="42" spans="1:10" s="1" customFormat="1" x14ac:dyDescent="0.3">
      <c r="A42" s="103"/>
      <c r="B42" s="111"/>
      <c r="C42" s="113"/>
      <c r="D42" s="23" t="s">
        <v>14</v>
      </c>
      <c r="E42" s="27">
        <v>116.3</v>
      </c>
      <c r="F42" s="27">
        <v>116.3</v>
      </c>
      <c r="G42" s="34">
        <v>0</v>
      </c>
      <c r="H42" s="34">
        <v>0</v>
      </c>
      <c r="I42" s="34">
        <v>0</v>
      </c>
      <c r="J42" s="37">
        <v>0</v>
      </c>
    </row>
    <row r="43" spans="1:10" s="1" customFormat="1" x14ac:dyDescent="0.3">
      <c r="A43" s="103"/>
      <c r="B43" s="111"/>
      <c r="C43" s="113"/>
      <c r="D43" s="24" t="s">
        <v>3</v>
      </c>
      <c r="E43" s="7">
        <v>0</v>
      </c>
      <c r="F43" s="7">
        <v>0</v>
      </c>
      <c r="G43" s="34">
        <v>0</v>
      </c>
      <c r="H43" s="34">
        <v>0</v>
      </c>
      <c r="I43" s="34">
        <v>0</v>
      </c>
      <c r="J43" s="37">
        <v>0</v>
      </c>
    </row>
    <row r="44" spans="1:10" s="1" customFormat="1" ht="15" customHeight="1" x14ac:dyDescent="0.3">
      <c r="A44" s="128" t="s">
        <v>61</v>
      </c>
      <c r="B44" s="131" t="s">
        <v>63</v>
      </c>
      <c r="C44" s="111" t="s">
        <v>56</v>
      </c>
      <c r="D44" s="45" t="s">
        <v>0</v>
      </c>
      <c r="E44" s="47">
        <f>F44+G44+H44+I44+J44</f>
        <v>1107</v>
      </c>
      <c r="F44" s="47">
        <v>123</v>
      </c>
      <c r="G44" s="61">
        <v>123</v>
      </c>
      <c r="H44" s="61">
        <v>123</v>
      </c>
      <c r="I44" s="61">
        <v>123</v>
      </c>
      <c r="J44" s="61">
        <v>615</v>
      </c>
    </row>
    <row r="45" spans="1:10" s="1" customFormat="1" x14ac:dyDescent="0.3">
      <c r="A45" s="129"/>
      <c r="B45" s="161"/>
      <c r="C45" s="146"/>
      <c r="D45" s="45" t="s">
        <v>1</v>
      </c>
      <c r="E45" s="47">
        <v>0</v>
      </c>
      <c r="F45" s="47">
        <v>0</v>
      </c>
      <c r="G45" s="47">
        <v>0</v>
      </c>
      <c r="H45" s="7">
        <v>0</v>
      </c>
      <c r="I45" s="55">
        <v>0</v>
      </c>
      <c r="J45" s="37">
        <v>0</v>
      </c>
    </row>
    <row r="46" spans="1:10" s="1" customFormat="1" x14ac:dyDescent="0.3">
      <c r="A46" s="129"/>
      <c r="B46" s="161"/>
      <c r="C46" s="146"/>
      <c r="D46" s="45" t="s">
        <v>2</v>
      </c>
      <c r="E46" s="47">
        <v>0</v>
      </c>
      <c r="F46" s="47">
        <v>0</v>
      </c>
      <c r="G46" s="47">
        <v>0</v>
      </c>
      <c r="H46" s="7">
        <v>0</v>
      </c>
      <c r="I46" s="55">
        <v>0</v>
      </c>
      <c r="J46" s="37">
        <v>0</v>
      </c>
    </row>
    <row r="47" spans="1:10" s="1" customFormat="1" x14ac:dyDescent="0.3">
      <c r="A47" s="129"/>
      <c r="B47" s="161"/>
      <c r="C47" s="146"/>
      <c r="D47" s="45" t="s">
        <v>57</v>
      </c>
      <c r="E47" s="47">
        <f>F47+G47+H47+I47+J47</f>
        <v>1107</v>
      </c>
      <c r="F47" s="47">
        <v>123</v>
      </c>
      <c r="G47" s="61">
        <v>123</v>
      </c>
      <c r="H47" s="61">
        <v>123</v>
      </c>
      <c r="I47" s="61">
        <v>123</v>
      </c>
      <c r="J47" s="37">
        <v>615</v>
      </c>
    </row>
    <row r="48" spans="1:10" s="1" customFormat="1" x14ac:dyDescent="0.3">
      <c r="A48" s="129"/>
      <c r="B48" s="161"/>
      <c r="C48" s="146"/>
      <c r="D48" s="45" t="s">
        <v>14</v>
      </c>
      <c r="E48" s="47">
        <v>0</v>
      </c>
      <c r="F48" s="47">
        <v>0</v>
      </c>
      <c r="G48" s="47">
        <v>0</v>
      </c>
      <c r="H48" s="7">
        <v>0</v>
      </c>
      <c r="I48" s="55">
        <v>0</v>
      </c>
      <c r="J48" s="37">
        <v>0</v>
      </c>
    </row>
    <row r="49" spans="1:10" s="1" customFormat="1" x14ac:dyDescent="0.3">
      <c r="A49" s="130"/>
      <c r="B49" s="162"/>
      <c r="C49" s="146"/>
      <c r="D49" s="46" t="s">
        <v>3</v>
      </c>
      <c r="E49" s="49">
        <v>0</v>
      </c>
      <c r="F49" s="49">
        <v>0</v>
      </c>
      <c r="G49" s="47">
        <v>0</v>
      </c>
      <c r="H49" s="7">
        <v>0</v>
      </c>
      <c r="I49" s="55">
        <v>0</v>
      </c>
      <c r="J49" s="37">
        <v>0</v>
      </c>
    </row>
    <row r="50" spans="1:10" s="1" customFormat="1" ht="69" customHeight="1" x14ac:dyDescent="0.3">
      <c r="A50" s="78" t="s">
        <v>62</v>
      </c>
      <c r="B50" s="79" t="s">
        <v>49</v>
      </c>
      <c r="C50" s="75" t="s">
        <v>56</v>
      </c>
      <c r="D50" s="80" t="s">
        <v>28</v>
      </c>
      <c r="E50" s="7">
        <f t="shared" ref="E50" si="0">F50+G50+H50+I50+J50</f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1:10" s="1" customFormat="1" ht="102.75" customHeight="1" x14ac:dyDescent="0.3">
      <c r="A51" s="104" t="s">
        <v>53</v>
      </c>
      <c r="B51" s="125" t="s">
        <v>30</v>
      </c>
      <c r="C51" s="23" t="s">
        <v>64</v>
      </c>
      <c r="D51" s="27" t="s">
        <v>28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37">
        <v>0</v>
      </c>
    </row>
    <row r="52" spans="1:10" s="1" customFormat="1" ht="39" customHeight="1" x14ac:dyDescent="0.3">
      <c r="A52" s="117"/>
      <c r="B52" s="126"/>
      <c r="C52" s="23" t="s">
        <v>56</v>
      </c>
      <c r="D52" s="27" t="s">
        <v>28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37">
        <v>0</v>
      </c>
    </row>
    <row r="53" spans="1:10" s="1" customFormat="1" ht="68.25" customHeight="1" x14ac:dyDescent="0.3">
      <c r="A53" s="118"/>
      <c r="B53" s="127"/>
      <c r="C53" s="23" t="s">
        <v>58</v>
      </c>
      <c r="D53" s="27" t="s">
        <v>28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37">
        <v>0</v>
      </c>
    </row>
    <row r="54" spans="1:10" s="1" customFormat="1" ht="25.5" hidden="1" customHeight="1" x14ac:dyDescent="0.3">
      <c r="A54" s="32"/>
      <c r="B54" s="38"/>
      <c r="C54" s="33"/>
      <c r="D54" s="23" t="s">
        <v>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x14ac:dyDescent="0.3">
      <c r="A55" s="119"/>
      <c r="B55" s="121" t="s">
        <v>51</v>
      </c>
      <c r="C55" s="123"/>
      <c r="D55" s="25" t="s">
        <v>0</v>
      </c>
      <c r="E55" s="34">
        <v>3698.4</v>
      </c>
      <c r="F55" s="34">
        <v>2714.4</v>
      </c>
      <c r="G55" s="34">
        <v>123</v>
      </c>
      <c r="H55" s="34">
        <v>123</v>
      </c>
      <c r="I55" s="34">
        <v>123</v>
      </c>
      <c r="J55" s="36">
        <v>615</v>
      </c>
    </row>
    <row r="56" spans="1:10" x14ac:dyDescent="0.3">
      <c r="A56" s="119"/>
      <c r="B56" s="121"/>
      <c r="C56" s="123"/>
      <c r="D56" s="23" t="s">
        <v>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37">
        <v>0</v>
      </c>
    </row>
    <row r="57" spans="1:10" x14ac:dyDescent="0.3">
      <c r="A57" s="119"/>
      <c r="B57" s="121"/>
      <c r="C57" s="123"/>
      <c r="D57" s="23" t="s">
        <v>2</v>
      </c>
      <c r="E57" s="27">
        <v>2461.8000000000002</v>
      </c>
      <c r="F57" s="27">
        <v>2461.8000000000002</v>
      </c>
      <c r="G57" s="7">
        <v>0</v>
      </c>
      <c r="H57" s="7">
        <v>0</v>
      </c>
      <c r="I57" s="7">
        <v>0</v>
      </c>
      <c r="J57" s="37">
        <v>0</v>
      </c>
    </row>
    <row r="58" spans="1:10" x14ac:dyDescent="0.3">
      <c r="A58" s="119"/>
      <c r="B58" s="121"/>
      <c r="C58" s="123"/>
      <c r="D58" s="23" t="s">
        <v>57</v>
      </c>
      <c r="E58" s="7">
        <v>1236.5999999999999</v>
      </c>
      <c r="F58" s="7">
        <v>252.6</v>
      </c>
      <c r="G58" s="7">
        <v>123</v>
      </c>
      <c r="H58" s="7">
        <v>123</v>
      </c>
      <c r="I58" s="7">
        <v>123</v>
      </c>
      <c r="J58" s="37">
        <v>615</v>
      </c>
    </row>
    <row r="59" spans="1:10" x14ac:dyDescent="0.3">
      <c r="A59" s="119"/>
      <c r="B59" s="121"/>
      <c r="C59" s="123"/>
      <c r="D59" s="23" t="s">
        <v>14</v>
      </c>
      <c r="E59" s="27">
        <v>129.6</v>
      </c>
      <c r="F59" s="27">
        <v>129.6</v>
      </c>
      <c r="G59" s="7">
        <v>0</v>
      </c>
      <c r="H59" s="7">
        <v>0</v>
      </c>
      <c r="I59" s="7">
        <v>0</v>
      </c>
      <c r="J59" s="37">
        <v>0</v>
      </c>
    </row>
    <row r="60" spans="1:10" ht="15" thickBot="1" x14ac:dyDescent="0.35">
      <c r="A60" s="120"/>
      <c r="B60" s="122"/>
      <c r="C60" s="124"/>
      <c r="D60" s="39" t="s">
        <v>3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1">
        <v>0</v>
      </c>
    </row>
    <row r="61" spans="1:10" s="1" customFormat="1" x14ac:dyDescent="0.3">
      <c r="A61" s="156" t="s">
        <v>74</v>
      </c>
      <c r="B61" s="157"/>
      <c r="C61" s="157"/>
      <c r="D61" s="157"/>
      <c r="E61" s="157"/>
      <c r="F61" s="157"/>
      <c r="G61" s="157"/>
      <c r="H61" s="157"/>
      <c r="I61" s="157"/>
      <c r="J61" s="158"/>
    </row>
    <row r="62" spans="1:10" s="1" customFormat="1" x14ac:dyDescent="0.3">
      <c r="A62" s="104" t="s">
        <v>54</v>
      </c>
      <c r="B62" s="107" t="s">
        <v>99</v>
      </c>
      <c r="C62" s="87" t="s">
        <v>56</v>
      </c>
      <c r="D62" s="46" t="s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37">
        <v>0</v>
      </c>
    </row>
    <row r="63" spans="1:10" s="1" customFormat="1" x14ac:dyDescent="0.3">
      <c r="A63" s="117"/>
      <c r="B63" s="115"/>
      <c r="C63" s="88"/>
      <c r="D63" s="45" t="s">
        <v>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8">
        <v>0</v>
      </c>
    </row>
    <row r="64" spans="1:10" s="1" customFormat="1" x14ac:dyDescent="0.3">
      <c r="A64" s="117"/>
      <c r="B64" s="115"/>
      <c r="C64" s="88"/>
      <c r="D64" s="45" t="s">
        <v>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8">
        <v>0</v>
      </c>
    </row>
    <row r="65" spans="1:10" s="1" customFormat="1" x14ac:dyDescent="0.3">
      <c r="A65" s="117"/>
      <c r="B65" s="115"/>
      <c r="C65" s="88"/>
      <c r="D65" s="45" t="s">
        <v>57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8">
        <v>0</v>
      </c>
    </row>
    <row r="66" spans="1:10" s="1" customFormat="1" x14ac:dyDescent="0.3">
      <c r="A66" s="117"/>
      <c r="B66" s="115"/>
      <c r="C66" s="88"/>
      <c r="D66" s="45" t="s">
        <v>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8">
        <v>0</v>
      </c>
    </row>
    <row r="67" spans="1:10" s="1" customFormat="1" x14ac:dyDescent="0.3">
      <c r="A67" s="118"/>
      <c r="B67" s="116"/>
      <c r="C67" s="114"/>
      <c r="D67" s="45" t="s">
        <v>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8">
        <v>0</v>
      </c>
    </row>
    <row r="68" spans="1:10" s="1" customFormat="1" x14ac:dyDescent="0.3">
      <c r="A68" s="104"/>
      <c r="B68" s="107" t="s">
        <v>89</v>
      </c>
      <c r="C68" s="87" t="s">
        <v>56</v>
      </c>
      <c r="D68" s="60" t="s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2">
        <v>0</v>
      </c>
    </row>
    <row r="69" spans="1:10" s="1" customFormat="1" x14ac:dyDescent="0.3">
      <c r="A69" s="105"/>
      <c r="B69" s="108"/>
      <c r="C69" s="110"/>
      <c r="D69" s="60" t="s">
        <v>1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2">
        <v>0</v>
      </c>
    </row>
    <row r="70" spans="1:10" s="1" customFormat="1" x14ac:dyDescent="0.3">
      <c r="A70" s="105"/>
      <c r="B70" s="108"/>
      <c r="C70" s="110"/>
      <c r="D70" s="60" t="s">
        <v>2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2">
        <v>0</v>
      </c>
    </row>
    <row r="71" spans="1:10" s="1" customFormat="1" x14ac:dyDescent="0.3">
      <c r="A71" s="105"/>
      <c r="B71" s="108"/>
      <c r="C71" s="110"/>
      <c r="D71" s="60" t="s">
        <v>57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2">
        <v>0</v>
      </c>
    </row>
    <row r="72" spans="1:10" s="1" customFormat="1" x14ac:dyDescent="0.3">
      <c r="A72" s="105"/>
      <c r="B72" s="108"/>
      <c r="C72" s="110"/>
      <c r="D72" s="60" t="s">
        <v>14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2">
        <v>0</v>
      </c>
    </row>
    <row r="73" spans="1:10" s="1" customFormat="1" x14ac:dyDescent="0.3">
      <c r="A73" s="106"/>
      <c r="B73" s="109"/>
      <c r="C73" s="97"/>
      <c r="D73" s="60" t="s">
        <v>3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2">
        <v>0</v>
      </c>
    </row>
    <row r="74" spans="1:10" x14ac:dyDescent="0.3">
      <c r="A74" s="147"/>
      <c r="B74" s="151" t="s">
        <v>7</v>
      </c>
      <c r="C74" s="145"/>
      <c r="D74" s="26" t="s">
        <v>0</v>
      </c>
      <c r="E74" s="34">
        <f>E55</f>
        <v>3698.4</v>
      </c>
      <c r="F74" s="34">
        <v>2714.4</v>
      </c>
      <c r="G74" s="34">
        <v>123</v>
      </c>
      <c r="H74" s="34">
        <v>123</v>
      </c>
      <c r="I74" s="34">
        <v>123</v>
      </c>
      <c r="J74" s="36">
        <v>615</v>
      </c>
    </row>
    <row r="75" spans="1:10" x14ac:dyDescent="0.3">
      <c r="A75" s="148"/>
      <c r="B75" s="111"/>
      <c r="C75" s="146"/>
      <c r="D75" s="23" t="s">
        <v>1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37">
        <v>0</v>
      </c>
    </row>
    <row r="76" spans="1:10" x14ac:dyDescent="0.3">
      <c r="A76" s="148"/>
      <c r="B76" s="111"/>
      <c r="C76" s="146"/>
      <c r="D76" s="23" t="s">
        <v>2</v>
      </c>
      <c r="E76" s="27">
        <f>E57</f>
        <v>2461.8000000000002</v>
      </c>
      <c r="F76" s="27">
        <v>2461.8000000000002</v>
      </c>
      <c r="G76" s="7">
        <v>0</v>
      </c>
      <c r="H76" s="7">
        <v>0</v>
      </c>
      <c r="I76" s="7">
        <v>0</v>
      </c>
      <c r="J76" s="37">
        <v>0</v>
      </c>
    </row>
    <row r="77" spans="1:10" x14ac:dyDescent="0.3">
      <c r="A77" s="148"/>
      <c r="B77" s="111"/>
      <c r="C77" s="146"/>
      <c r="D77" s="23" t="s">
        <v>57</v>
      </c>
      <c r="E77" s="7">
        <f>E58</f>
        <v>1236.5999999999999</v>
      </c>
      <c r="F77" s="7">
        <v>252.6</v>
      </c>
      <c r="G77" s="7">
        <v>123</v>
      </c>
      <c r="H77" s="7">
        <v>123</v>
      </c>
      <c r="I77" s="7">
        <v>123</v>
      </c>
      <c r="J77" s="37">
        <f>J58</f>
        <v>615</v>
      </c>
    </row>
    <row r="78" spans="1:10" x14ac:dyDescent="0.3">
      <c r="A78" s="149"/>
      <c r="B78" s="100"/>
      <c r="C78" s="144"/>
      <c r="D78" s="23" t="s">
        <v>14</v>
      </c>
      <c r="E78" s="27">
        <f>E59</f>
        <v>129.6</v>
      </c>
      <c r="F78" s="27">
        <v>129.6</v>
      </c>
      <c r="G78" s="7">
        <v>0</v>
      </c>
      <c r="H78" s="7">
        <v>0</v>
      </c>
      <c r="I78" s="7">
        <v>0</v>
      </c>
      <c r="J78" s="37">
        <v>0</v>
      </c>
    </row>
    <row r="79" spans="1:10" ht="15" thickBot="1" x14ac:dyDescent="0.35">
      <c r="A79" s="150"/>
      <c r="B79" s="152"/>
      <c r="C79" s="153"/>
      <c r="D79" s="39" t="s">
        <v>3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1">
        <v>0</v>
      </c>
    </row>
    <row r="80" spans="1:10" x14ac:dyDescent="0.3">
      <c r="A80" s="31"/>
      <c r="B80" s="26" t="s">
        <v>8</v>
      </c>
      <c r="C80" s="42"/>
      <c r="D80" s="42"/>
      <c r="E80" s="25"/>
      <c r="F80" s="25"/>
      <c r="G80" s="25"/>
      <c r="H80" s="25"/>
      <c r="I80" s="25"/>
      <c r="J80" s="25"/>
    </row>
    <row r="81" spans="1:10" x14ac:dyDescent="0.3">
      <c r="A81" s="141"/>
      <c r="B81" s="111" t="s">
        <v>9</v>
      </c>
      <c r="C81" s="146"/>
      <c r="D81" s="23" t="s">
        <v>0</v>
      </c>
      <c r="E81" s="7">
        <v>2591.4</v>
      </c>
      <c r="F81" s="7">
        <v>2591.4</v>
      </c>
      <c r="G81" s="7">
        <v>0</v>
      </c>
      <c r="H81" s="7">
        <v>0</v>
      </c>
      <c r="I81" s="7">
        <v>0</v>
      </c>
      <c r="J81" s="7">
        <v>0</v>
      </c>
    </row>
    <row r="82" spans="1:10" x14ac:dyDescent="0.3">
      <c r="A82" s="142"/>
      <c r="B82" s="111"/>
      <c r="C82" s="146"/>
      <c r="D82" s="23" t="s">
        <v>1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</row>
    <row r="83" spans="1:10" x14ac:dyDescent="0.3">
      <c r="A83" s="142"/>
      <c r="B83" s="111"/>
      <c r="C83" s="146"/>
      <c r="D83" s="23" t="s">
        <v>2</v>
      </c>
      <c r="E83" s="27">
        <v>2461.8000000000002</v>
      </c>
      <c r="F83" s="27">
        <v>2461.8000000000002</v>
      </c>
      <c r="G83" s="7">
        <v>0</v>
      </c>
      <c r="H83" s="7">
        <v>0</v>
      </c>
      <c r="I83" s="7">
        <v>0</v>
      </c>
      <c r="J83" s="7">
        <v>0</v>
      </c>
    </row>
    <row r="84" spans="1:10" x14ac:dyDescent="0.3">
      <c r="A84" s="142"/>
      <c r="B84" s="111"/>
      <c r="C84" s="146"/>
      <c r="D84" s="23" t="s">
        <v>57</v>
      </c>
      <c r="E84" s="7">
        <v>129.6</v>
      </c>
      <c r="F84" s="7">
        <v>129.6</v>
      </c>
      <c r="G84" s="7">
        <v>0</v>
      </c>
      <c r="H84" s="7">
        <v>0</v>
      </c>
      <c r="I84" s="7">
        <v>0</v>
      </c>
      <c r="J84" s="7">
        <v>0</v>
      </c>
    </row>
    <row r="85" spans="1:10" x14ac:dyDescent="0.3">
      <c r="A85" s="142"/>
      <c r="B85" s="111"/>
      <c r="C85" s="146"/>
      <c r="D85" s="23" t="s">
        <v>14</v>
      </c>
      <c r="E85" s="7">
        <v>129.6</v>
      </c>
      <c r="F85" s="7">
        <v>129.6</v>
      </c>
      <c r="G85" s="7">
        <v>0</v>
      </c>
      <c r="H85" s="7">
        <v>0</v>
      </c>
      <c r="I85" s="7">
        <v>0</v>
      </c>
      <c r="J85" s="7">
        <v>0</v>
      </c>
    </row>
    <row r="86" spans="1:10" x14ac:dyDescent="0.3">
      <c r="A86" s="143"/>
      <c r="B86" s="111"/>
      <c r="C86" s="146"/>
      <c r="D86" s="23" t="s">
        <v>3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</row>
    <row r="87" spans="1:10" x14ac:dyDescent="0.3">
      <c r="A87" s="154"/>
      <c r="B87" s="111" t="s">
        <v>10</v>
      </c>
      <c r="C87" s="146"/>
      <c r="D87" s="23" t="s">
        <v>0</v>
      </c>
      <c r="E87" s="34">
        <f t="shared" ref="E87:E92" si="1">F87+G87+H87+I87+J87</f>
        <v>1107</v>
      </c>
      <c r="F87" s="34">
        <v>123</v>
      </c>
      <c r="G87" s="7">
        <v>123</v>
      </c>
      <c r="H87" s="7">
        <v>123</v>
      </c>
      <c r="I87" s="7">
        <v>123</v>
      </c>
      <c r="J87" s="7">
        <v>615</v>
      </c>
    </row>
    <row r="88" spans="1:10" x14ac:dyDescent="0.3">
      <c r="A88" s="154"/>
      <c r="B88" s="111"/>
      <c r="C88" s="146"/>
      <c r="D88" s="23" t="s">
        <v>1</v>
      </c>
      <c r="E88" s="7">
        <f t="shared" si="1"/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</row>
    <row r="89" spans="1:10" x14ac:dyDescent="0.3">
      <c r="A89" s="154"/>
      <c r="B89" s="111"/>
      <c r="C89" s="146"/>
      <c r="D89" s="23" t="s">
        <v>2</v>
      </c>
      <c r="E89" s="7">
        <f t="shared" si="1"/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3">
      <c r="A90" s="154"/>
      <c r="B90" s="111"/>
      <c r="C90" s="146"/>
      <c r="D90" s="23" t="s">
        <v>57</v>
      </c>
      <c r="E90" s="7">
        <f t="shared" si="1"/>
        <v>1107</v>
      </c>
      <c r="F90" s="7">
        <v>123</v>
      </c>
      <c r="G90" s="7">
        <v>123</v>
      </c>
      <c r="H90" s="7">
        <v>123</v>
      </c>
      <c r="I90" s="7">
        <v>123</v>
      </c>
      <c r="J90" s="7">
        <v>615</v>
      </c>
    </row>
    <row r="91" spans="1:10" x14ac:dyDescent="0.3">
      <c r="A91" s="154"/>
      <c r="B91" s="111"/>
      <c r="C91" s="146"/>
      <c r="D91" s="23" t="s">
        <v>14</v>
      </c>
      <c r="E91" s="7">
        <f t="shared" si="1"/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</row>
    <row r="92" spans="1:10" x14ac:dyDescent="0.3">
      <c r="A92" s="154"/>
      <c r="B92" s="111"/>
      <c r="C92" s="146"/>
      <c r="D92" s="23" t="s">
        <v>3</v>
      </c>
      <c r="E92" s="7">
        <f t="shared" si="1"/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</row>
    <row r="93" spans="1:10" x14ac:dyDescent="0.3">
      <c r="A93" s="31"/>
      <c r="B93" s="23" t="s">
        <v>8</v>
      </c>
      <c r="C93" s="30"/>
      <c r="D93" s="30"/>
      <c r="E93" s="43"/>
      <c r="F93" s="43"/>
      <c r="G93" s="43"/>
      <c r="H93" s="43"/>
      <c r="I93" s="43"/>
      <c r="J93" s="43"/>
    </row>
    <row r="94" spans="1:10" ht="15" customHeight="1" x14ac:dyDescent="0.3">
      <c r="A94" s="141"/>
      <c r="B94" s="111" t="s">
        <v>11</v>
      </c>
      <c r="C94" s="146"/>
      <c r="D94" s="23" t="s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</row>
    <row r="95" spans="1:10" x14ac:dyDescent="0.3">
      <c r="A95" s="142"/>
      <c r="B95" s="111"/>
      <c r="C95" s="146"/>
      <c r="D95" s="23" t="s">
        <v>1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</row>
    <row r="96" spans="1:10" x14ac:dyDescent="0.3">
      <c r="A96" s="142"/>
      <c r="B96" s="111"/>
      <c r="C96" s="146"/>
      <c r="D96" s="23" t="s">
        <v>2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</row>
    <row r="97" spans="1:10" x14ac:dyDescent="0.3">
      <c r="A97" s="142"/>
      <c r="B97" s="111"/>
      <c r="C97" s="146"/>
      <c r="D97" s="23" t="s">
        <v>57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</row>
    <row r="98" spans="1:10" x14ac:dyDescent="0.3">
      <c r="A98" s="142"/>
      <c r="B98" s="111"/>
      <c r="C98" s="146"/>
      <c r="D98" s="23" t="s">
        <v>14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</row>
    <row r="99" spans="1:10" x14ac:dyDescent="0.3">
      <c r="A99" s="143"/>
      <c r="B99" s="111"/>
      <c r="C99" s="146"/>
      <c r="D99" s="23" t="s">
        <v>3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</row>
    <row r="100" spans="1:10" x14ac:dyDescent="0.3">
      <c r="A100" s="141"/>
      <c r="B100" s="111" t="s">
        <v>12</v>
      </c>
      <c r="C100" s="144"/>
      <c r="D100" s="23" t="s">
        <v>0</v>
      </c>
      <c r="E100" s="7">
        <v>3698.4</v>
      </c>
      <c r="F100" s="7">
        <v>2714.4</v>
      </c>
      <c r="G100" s="7">
        <v>123</v>
      </c>
      <c r="H100" s="7">
        <v>123</v>
      </c>
      <c r="I100" s="7">
        <v>123</v>
      </c>
      <c r="J100" s="7">
        <v>615</v>
      </c>
    </row>
    <row r="101" spans="1:10" x14ac:dyDescent="0.3">
      <c r="A101" s="142"/>
      <c r="B101" s="111"/>
      <c r="C101" s="123"/>
      <c r="D101" s="23" t="s">
        <v>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</row>
    <row r="102" spans="1:10" x14ac:dyDescent="0.3">
      <c r="A102" s="142"/>
      <c r="B102" s="111"/>
      <c r="C102" s="123"/>
      <c r="D102" s="23" t="s">
        <v>2</v>
      </c>
      <c r="E102" s="27">
        <v>2461.8000000000002</v>
      </c>
      <c r="F102" s="27">
        <v>2461.8000000000002</v>
      </c>
      <c r="G102" s="7">
        <v>0</v>
      </c>
      <c r="H102" s="7">
        <v>0</v>
      </c>
      <c r="I102" s="7">
        <v>0</v>
      </c>
      <c r="J102" s="7">
        <v>0</v>
      </c>
    </row>
    <row r="103" spans="1:10" x14ac:dyDescent="0.3">
      <c r="A103" s="142"/>
      <c r="B103" s="111"/>
      <c r="C103" s="123"/>
      <c r="D103" s="23" t="s">
        <v>57</v>
      </c>
      <c r="E103" s="7">
        <v>1236.5999999999999</v>
      </c>
      <c r="F103" s="7">
        <v>252.6</v>
      </c>
      <c r="G103" s="7">
        <v>123</v>
      </c>
      <c r="H103" s="7">
        <v>123</v>
      </c>
      <c r="I103" s="7">
        <v>123</v>
      </c>
      <c r="J103" s="7">
        <v>615</v>
      </c>
    </row>
    <row r="104" spans="1:10" x14ac:dyDescent="0.3">
      <c r="A104" s="142"/>
      <c r="B104" s="111"/>
      <c r="C104" s="123"/>
      <c r="D104" s="23" t="s">
        <v>14</v>
      </c>
      <c r="E104" s="27">
        <v>129.6</v>
      </c>
      <c r="F104" s="27">
        <v>129.6</v>
      </c>
      <c r="G104" s="7">
        <v>0</v>
      </c>
      <c r="H104" s="7">
        <v>0</v>
      </c>
      <c r="I104" s="7">
        <v>0</v>
      </c>
      <c r="J104" s="7">
        <v>0</v>
      </c>
    </row>
    <row r="105" spans="1:10" x14ac:dyDescent="0.3">
      <c r="A105" s="143"/>
      <c r="B105" s="111"/>
      <c r="C105" s="145"/>
      <c r="D105" s="23" t="s">
        <v>3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x14ac:dyDescent="0.3">
      <c r="A106" s="29"/>
      <c r="B106" s="23" t="s">
        <v>8</v>
      </c>
      <c r="C106" s="30"/>
      <c r="D106" s="23"/>
      <c r="E106" s="25"/>
      <c r="F106" s="25"/>
      <c r="G106" s="25"/>
      <c r="H106" s="25"/>
      <c r="I106" s="25"/>
      <c r="J106" s="25"/>
    </row>
    <row r="107" spans="1:10" ht="15" customHeight="1" x14ac:dyDescent="0.3">
      <c r="A107" s="141"/>
      <c r="B107" s="87" t="s">
        <v>56</v>
      </c>
      <c r="C107" s="144"/>
      <c r="D107" s="23" t="s">
        <v>0</v>
      </c>
      <c r="E107" s="7">
        <v>3698.4</v>
      </c>
      <c r="F107" s="7">
        <v>2714.4</v>
      </c>
      <c r="G107" s="7">
        <v>123</v>
      </c>
      <c r="H107" s="7">
        <v>123</v>
      </c>
      <c r="I107" s="7">
        <v>123</v>
      </c>
      <c r="J107" s="7">
        <v>615</v>
      </c>
    </row>
    <row r="108" spans="1:10" x14ac:dyDescent="0.3">
      <c r="A108" s="142"/>
      <c r="B108" s="88"/>
      <c r="C108" s="123"/>
      <c r="D108" s="23" t="s">
        <v>1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x14ac:dyDescent="0.3">
      <c r="A109" s="142"/>
      <c r="B109" s="88"/>
      <c r="C109" s="123"/>
      <c r="D109" s="23" t="s">
        <v>2</v>
      </c>
      <c r="E109" s="27">
        <v>2461.8000000000002</v>
      </c>
      <c r="F109" s="27">
        <v>2461.8000000000002</v>
      </c>
      <c r="G109" s="7">
        <v>0</v>
      </c>
      <c r="H109" s="7">
        <v>0</v>
      </c>
      <c r="I109" s="7">
        <v>0</v>
      </c>
      <c r="J109" s="7">
        <v>0</v>
      </c>
    </row>
    <row r="110" spans="1:10" x14ac:dyDescent="0.3">
      <c r="A110" s="142"/>
      <c r="B110" s="88"/>
      <c r="C110" s="123"/>
      <c r="D110" s="23" t="s">
        <v>57</v>
      </c>
      <c r="E110" s="7">
        <v>1236.5999999999999</v>
      </c>
      <c r="F110" s="7">
        <v>252.6</v>
      </c>
      <c r="G110" s="7">
        <v>123</v>
      </c>
      <c r="H110" s="7">
        <v>123</v>
      </c>
      <c r="I110" s="7">
        <v>123</v>
      </c>
      <c r="J110" s="7">
        <v>615</v>
      </c>
    </row>
    <row r="111" spans="1:10" x14ac:dyDescent="0.3">
      <c r="A111" s="142"/>
      <c r="B111" s="88"/>
      <c r="C111" s="123"/>
      <c r="D111" s="23" t="s">
        <v>14</v>
      </c>
      <c r="E111" s="27">
        <v>129.6</v>
      </c>
      <c r="F111" s="27">
        <v>129.6</v>
      </c>
      <c r="G111" s="7">
        <v>0</v>
      </c>
      <c r="H111" s="7">
        <v>0</v>
      </c>
      <c r="I111" s="7">
        <v>0</v>
      </c>
      <c r="J111" s="7">
        <v>0</v>
      </c>
    </row>
    <row r="112" spans="1:10" x14ac:dyDescent="0.3">
      <c r="A112" s="143"/>
      <c r="B112" s="114"/>
      <c r="C112" s="145"/>
      <c r="D112" s="23" t="s">
        <v>3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x14ac:dyDescent="0.3">
      <c r="A113" s="141"/>
      <c r="B113" s="111" t="s">
        <v>65</v>
      </c>
      <c r="C113" s="146"/>
      <c r="D113" s="23" t="s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</row>
    <row r="114" spans="1:10" x14ac:dyDescent="0.3">
      <c r="A114" s="142"/>
      <c r="B114" s="111"/>
      <c r="C114" s="146"/>
      <c r="D114" s="23" t="s">
        <v>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</row>
    <row r="115" spans="1:10" x14ac:dyDescent="0.3">
      <c r="A115" s="142"/>
      <c r="B115" s="111"/>
      <c r="C115" s="146"/>
      <c r="D115" s="23" t="s">
        <v>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</row>
    <row r="116" spans="1:10" x14ac:dyDescent="0.3">
      <c r="A116" s="142"/>
      <c r="B116" s="111"/>
      <c r="C116" s="146"/>
      <c r="D116" s="23" t="s">
        <v>57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</row>
    <row r="117" spans="1:10" x14ac:dyDescent="0.3">
      <c r="A117" s="142"/>
      <c r="B117" s="111"/>
      <c r="C117" s="146"/>
      <c r="D117" s="23" t="s">
        <v>14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</row>
    <row r="118" spans="1:10" ht="27" customHeight="1" x14ac:dyDescent="0.3">
      <c r="A118" s="143"/>
      <c r="B118" s="111"/>
      <c r="C118" s="146"/>
      <c r="D118" s="23" t="s">
        <v>3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</row>
    <row r="119" spans="1:10" x14ac:dyDescent="0.3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x14ac:dyDescent="0.3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x14ac:dyDescent="0.3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</sheetData>
  <mergeCells count="73">
    <mergeCell ref="I5:J5"/>
    <mergeCell ref="A12:J12"/>
    <mergeCell ref="A61:J61"/>
    <mergeCell ref="C13:C14"/>
    <mergeCell ref="A19:J19"/>
    <mergeCell ref="F9:J9"/>
    <mergeCell ref="A8:A10"/>
    <mergeCell ref="C8:C10"/>
    <mergeCell ref="D8:D10"/>
    <mergeCell ref="E8:J8"/>
    <mergeCell ref="A20:A25"/>
    <mergeCell ref="B20:B25"/>
    <mergeCell ref="C44:C49"/>
    <mergeCell ref="B44:B49"/>
    <mergeCell ref="C20:C25"/>
    <mergeCell ref="A26:A31"/>
    <mergeCell ref="A94:A99"/>
    <mergeCell ref="B94:B99"/>
    <mergeCell ref="C94:C99"/>
    <mergeCell ref="B87:B92"/>
    <mergeCell ref="C87:C92"/>
    <mergeCell ref="A87:A92"/>
    <mergeCell ref="A74:A79"/>
    <mergeCell ref="B74:B79"/>
    <mergeCell ref="C74:C79"/>
    <mergeCell ref="A81:A86"/>
    <mergeCell ref="B81:B86"/>
    <mergeCell ref="C81:C86"/>
    <mergeCell ref="A100:A105"/>
    <mergeCell ref="B100:B105"/>
    <mergeCell ref="C100:C105"/>
    <mergeCell ref="A113:A118"/>
    <mergeCell ref="B113:B118"/>
    <mergeCell ref="C113:C118"/>
    <mergeCell ref="A107:A112"/>
    <mergeCell ref="B107:B112"/>
    <mergeCell ref="C107:C112"/>
    <mergeCell ref="B26:B31"/>
    <mergeCell ref="C26:C31"/>
    <mergeCell ref="A32:A37"/>
    <mergeCell ref="B32:B37"/>
    <mergeCell ref="C32:C37"/>
    <mergeCell ref="A68:A73"/>
    <mergeCell ref="B68:B73"/>
    <mergeCell ref="C68:C73"/>
    <mergeCell ref="A38:A43"/>
    <mergeCell ref="B38:B43"/>
    <mergeCell ref="C38:C43"/>
    <mergeCell ref="C62:C67"/>
    <mergeCell ref="B62:B67"/>
    <mergeCell ref="A62:A67"/>
    <mergeCell ref="A55:A60"/>
    <mergeCell ref="B55:B60"/>
    <mergeCell ref="C55:C60"/>
    <mergeCell ref="B51:B53"/>
    <mergeCell ref="A51:A53"/>
    <mergeCell ref="A44:A49"/>
    <mergeCell ref="B13:B14"/>
    <mergeCell ref="A13:A14"/>
    <mergeCell ref="A16:J16"/>
    <mergeCell ref="G1:J1"/>
    <mergeCell ref="G3:J3"/>
    <mergeCell ref="F2:J2"/>
    <mergeCell ref="I13:I14"/>
    <mergeCell ref="J13:J14"/>
    <mergeCell ref="D13:D14"/>
    <mergeCell ref="E13:E14"/>
    <mergeCell ref="F13:F14"/>
    <mergeCell ref="G13:G14"/>
    <mergeCell ref="H13:H14"/>
    <mergeCell ref="A6:J6"/>
    <mergeCell ref="B8:B10"/>
    <mergeCell ref="E9:E10"/>
  </mergeCells>
  <pageMargins left="0.11811023622047245" right="0.11811023622047245" top="0.15748031496062992" bottom="0.15748031496062992" header="0.31496062992125984" footer="0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75" zoomScaleNormal="75" workbookViewId="0">
      <selection activeCell="C3" sqref="C3"/>
    </sheetView>
  </sheetViews>
  <sheetFormatPr defaultRowHeight="14.4" x14ac:dyDescent="0.3"/>
  <cols>
    <col min="1" max="1" width="12.5546875" customWidth="1"/>
    <col min="2" max="2" width="28.6640625" customWidth="1"/>
    <col min="3" max="3" width="90.44140625" customWidth="1"/>
    <col min="4" max="4" width="43.6640625" customWidth="1"/>
  </cols>
  <sheetData>
    <row r="1" spans="1:7" s="1" customFormat="1" ht="18" x14ac:dyDescent="0.35">
      <c r="C1" s="83"/>
      <c r="D1" s="84" t="s">
        <v>96</v>
      </c>
      <c r="E1" s="82"/>
      <c r="F1" s="82"/>
      <c r="G1" s="82"/>
    </row>
    <row r="2" spans="1:7" s="1" customFormat="1" ht="18" x14ac:dyDescent="0.35">
      <c r="C2" s="165" t="s">
        <v>95</v>
      </c>
      <c r="D2" s="165"/>
      <c r="E2" s="82"/>
      <c r="F2" s="82"/>
      <c r="G2" s="82"/>
    </row>
    <row r="3" spans="1:7" s="1" customFormat="1" ht="18" x14ac:dyDescent="0.35">
      <c r="C3" s="83"/>
      <c r="D3" s="86" t="s">
        <v>101</v>
      </c>
      <c r="E3" s="82"/>
      <c r="F3" s="82"/>
      <c r="G3" s="82"/>
    </row>
    <row r="4" spans="1:7" s="1" customFormat="1" ht="18" x14ac:dyDescent="0.35">
      <c r="C4" s="83"/>
      <c r="D4" s="85"/>
      <c r="E4" s="82"/>
      <c r="F4" s="82"/>
      <c r="G4" s="82"/>
    </row>
    <row r="5" spans="1:7" ht="18" x14ac:dyDescent="0.3">
      <c r="A5" s="3"/>
      <c r="D5" s="3" t="s">
        <v>98</v>
      </c>
    </row>
    <row r="6" spans="1:7" ht="18" x14ac:dyDescent="0.3">
      <c r="A6" s="167" t="s">
        <v>20</v>
      </c>
      <c r="B6" s="167"/>
      <c r="C6" s="167"/>
      <c r="D6" s="167"/>
    </row>
    <row r="7" spans="1:7" ht="18" x14ac:dyDescent="0.3">
      <c r="A7" s="167" t="s">
        <v>21</v>
      </c>
      <c r="B7" s="167"/>
      <c r="C7" s="167"/>
      <c r="D7" s="167"/>
    </row>
    <row r="8" spans="1:7" ht="18" x14ac:dyDescent="0.35">
      <c r="A8" s="4"/>
      <c r="C8" s="17"/>
    </row>
    <row r="9" spans="1:7" ht="177" customHeight="1" x14ac:dyDescent="0.3">
      <c r="A9" s="5" t="s">
        <v>68</v>
      </c>
      <c r="B9" s="5" t="s">
        <v>23</v>
      </c>
      <c r="C9" s="5" t="s">
        <v>22</v>
      </c>
      <c r="D9" s="5" t="s">
        <v>24</v>
      </c>
    </row>
    <row r="10" spans="1:7" ht="15.6" x14ac:dyDescent="0.3">
      <c r="A10" s="5">
        <v>1</v>
      </c>
      <c r="B10" s="5">
        <v>2</v>
      </c>
      <c r="C10" s="5">
        <v>3</v>
      </c>
      <c r="D10" s="5">
        <v>4</v>
      </c>
    </row>
    <row r="11" spans="1:7" s="1" customFormat="1" ht="15.6" x14ac:dyDescent="0.3">
      <c r="A11" s="63"/>
      <c r="B11" s="63"/>
      <c r="C11" s="68" t="s">
        <v>32</v>
      </c>
      <c r="D11" s="64"/>
    </row>
    <row r="12" spans="1:7" s="1" customFormat="1" ht="31.2" x14ac:dyDescent="0.3">
      <c r="A12" s="63"/>
      <c r="B12" s="63"/>
      <c r="C12" s="68" t="s">
        <v>33</v>
      </c>
      <c r="D12" s="64"/>
    </row>
    <row r="13" spans="1:7" s="1" customFormat="1" ht="15.6" x14ac:dyDescent="0.3">
      <c r="A13" s="56"/>
      <c r="B13" s="56"/>
      <c r="C13" s="58" t="s">
        <v>76</v>
      </c>
      <c r="D13" s="57"/>
    </row>
    <row r="14" spans="1:7" s="1" customFormat="1" ht="46.8" x14ac:dyDescent="0.3">
      <c r="A14" s="53" t="s">
        <v>70</v>
      </c>
      <c r="B14" s="53" t="s">
        <v>78</v>
      </c>
      <c r="C14" s="8" t="s">
        <v>75</v>
      </c>
      <c r="D14" s="54"/>
    </row>
    <row r="15" spans="1:7" s="1" customFormat="1" x14ac:dyDescent="0.3">
      <c r="A15" s="170" t="s">
        <v>43</v>
      </c>
      <c r="B15" s="171"/>
      <c r="C15" s="171"/>
      <c r="D15" s="172"/>
    </row>
    <row r="16" spans="1:7" s="1" customFormat="1" x14ac:dyDescent="0.3">
      <c r="A16" s="170" t="s">
        <v>44</v>
      </c>
      <c r="B16" s="171"/>
      <c r="C16" s="171"/>
      <c r="D16" s="172"/>
    </row>
    <row r="17" spans="1:4" ht="15.6" x14ac:dyDescent="0.3">
      <c r="A17" s="168" t="s">
        <v>77</v>
      </c>
      <c r="B17" s="168"/>
      <c r="C17" s="168"/>
      <c r="D17" s="169"/>
    </row>
    <row r="18" spans="1:4" ht="241.5" customHeight="1" x14ac:dyDescent="0.3">
      <c r="A18" s="6" t="s">
        <v>29</v>
      </c>
      <c r="B18" s="8" t="s">
        <v>45</v>
      </c>
      <c r="C18" s="9" t="s">
        <v>46</v>
      </c>
      <c r="D18" s="6"/>
    </row>
    <row r="19" spans="1:4" ht="15.6" x14ac:dyDescent="0.3">
      <c r="A19" s="173" t="s">
        <v>34</v>
      </c>
      <c r="B19" s="173"/>
      <c r="C19" s="173"/>
      <c r="D19" s="174"/>
    </row>
    <row r="20" spans="1:4" ht="15.6" x14ac:dyDescent="0.3">
      <c r="A20" s="175" t="s">
        <v>35</v>
      </c>
      <c r="B20" s="176"/>
      <c r="C20" s="176"/>
      <c r="D20" s="177"/>
    </row>
    <row r="21" spans="1:4" ht="15.6" x14ac:dyDescent="0.3">
      <c r="A21" s="178" t="s">
        <v>52</v>
      </c>
      <c r="B21" s="179"/>
      <c r="C21" s="179"/>
      <c r="D21" s="180"/>
    </row>
    <row r="22" spans="1:4" s="1" customFormat="1" ht="82.5" customHeight="1" x14ac:dyDescent="0.3">
      <c r="A22" s="11" t="s">
        <v>59</v>
      </c>
      <c r="B22" s="13" t="s">
        <v>36</v>
      </c>
      <c r="C22" s="20"/>
      <c r="D22" s="21"/>
    </row>
    <row r="23" spans="1:4" s="1" customFormat="1" ht="165" customHeight="1" x14ac:dyDescent="0.3">
      <c r="A23" s="11" t="s">
        <v>86</v>
      </c>
      <c r="B23" s="72" t="s">
        <v>90</v>
      </c>
      <c r="C23" s="70" t="s">
        <v>69</v>
      </c>
      <c r="D23" s="21" t="s">
        <v>55</v>
      </c>
    </row>
    <row r="24" spans="1:4" s="1" customFormat="1" ht="147.75" customHeight="1" x14ac:dyDescent="0.3">
      <c r="A24" s="71" t="s">
        <v>88</v>
      </c>
      <c r="B24" s="73" t="s">
        <v>91</v>
      </c>
      <c r="C24" s="20" t="s">
        <v>84</v>
      </c>
      <c r="D24" s="21" t="s">
        <v>83</v>
      </c>
    </row>
    <row r="25" spans="1:4" s="1" customFormat="1" ht="293.25" customHeight="1" x14ac:dyDescent="0.3">
      <c r="A25" s="19" t="s">
        <v>60</v>
      </c>
      <c r="B25" s="13" t="s">
        <v>38</v>
      </c>
      <c r="C25" s="9" t="s">
        <v>39</v>
      </c>
      <c r="D25" s="18" t="s">
        <v>37</v>
      </c>
    </row>
    <row r="26" spans="1:4" s="1" customFormat="1" ht="178.5" customHeight="1" x14ac:dyDescent="0.3">
      <c r="A26" s="50" t="s">
        <v>61</v>
      </c>
      <c r="B26" s="20" t="s">
        <v>79</v>
      </c>
      <c r="C26" s="59" t="s">
        <v>80</v>
      </c>
      <c r="D26" s="52"/>
    </row>
    <row r="27" spans="1:4" s="1" customFormat="1" ht="30" customHeight="1" x14ac:dyDescent="0.3">
      <c r="A27" s="181" t="s">
        <v>67</v>
      </c>
      <c r="B27" s="183" t="s">
        <v>81</v>
      </c>
      <c r="C27" s="184" t="s">
        <v>82</v>
      </c>
      <c r="D27" s="181" t="s">
        <v>42</v>
      </c>
    </row>
    <row r="28" spans="1:4" ht="130.5" customHeight="1" x14ac:dyDescent="0.3">
      <c r="A28" s="182"/>
      <c r="B28" s="183"/>
      <c r="C28" s="185"/>
      <c r="D28" s="181"/>
    </row>
    <row r="29" spans="1:4" s="1" customFormat="1" ht="168" customHeight="1" x14ac:dyDescent="0.3">
      <c r="A29" s="16" t="s">
        <v>71</v>
      </c>
      <c r="B29" s="15" t="s">
        <v>40</v>
      </c>
      <c r="C29" s="22" t="s">
        <v>41</v>
      </c>
      <c r="D29" s="14"/>
    </row>
    <row r="30" spans="1:4" ht="15.6" x14ac:dyDescent="0.3">
      <c r="A30" s="166" t="s">
        <v>74</v>
      </c>
      <c r="B30" s="166"/>
      <c r="C30" s="166"/>
      <c r="D30" s="166"/>
    </row>
    <row r="31" spans="1:4" ht="132.75" customHeight="1" x14ac:dyDescent="0.3">
      <c r="A31" s="53" t="s">
        <v>54</v>
      </c>
      <c r="B31" s="2" t="s">
        <v>99</v>
      </c>
      <c r="C31" s="51" t="s">
        <v>100</v>
      </c>
      <c r="D31" s="10"/>
    </row>
  </sheetData>
  <mergeCells count="14">
    <mergeCell ref="C2:D2"/>
    <mergeCell ref="A30:D30"/>
    <mergeCell ref="A6:D6"/>
    <mergeCell ref="A7:D7"/>
    <mergeCell ref="A17:D17"/>
    <mergeCell ref="A15:D15"/>
    <mergeCell ref="A19:D19"/>
    <mergeCell ref="A20:D20"/>
    <mergeCell ref="A21:D21"/>
    <mergeCell ref="A16:D16"/>
    <mergeCell ref="A27:A28"/>
    <mergeCell ref="B27:B28"/>
    <mergeCell ref="C27:C28"/>
    <mergeCell ref="D27:D28"/>
  </mergeCells>
  <pageMargins left="0.11811023622047245" right="0.11811023622047245" top="0.15748031496062992" bottom="0.19685039370078741" header="0.31496062992125984" footer="0.19685039370078741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Винокурова Марина Владимир</dc:creator>
  <cp:lastModifiedBy>пользователь</cp:lastModifiedBy>
  <cp:lastPrinted>2022-12-02T06:17:54Z</cp:lastPrinted>
  <dcterms:created xsi:type="dcterms:W3CDTF">2021-09-27T09:26:25Z</dcterms:created>
  <dcterms:modified xsi:type="dcterms:W3CDTF">2022-12-05T09:09:30Z</dcterms:modified>
</cp:coreProperties>
</file>