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20) 05.09.2024\На ноутбуки\Решение 395 О внес изм в № 306 Бюджет на 2024-206\"/>
    </mc:Choice>
  </mc:AlternateContent>
  <bookViews>
    <workbookView xWindow="0" yWindow="0" windowWidth="28800" windowHeight="12435"/>
  </bookViews>
  <sheets>
    <sheet name="Роспись" sheetId="1" r:id="rId1"/>
  </sheets>
  <calcPr calcId="162913"/>
</workbook>
</file>

<file path=xl/calcChain.xml><?xml version="1.0" encoding="utf-8"?>
<calcChain xmlns="http://schemas.openxmlformats.org/spreadsheetml/2006/main">
  <c r="D49" i="1" l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C49" i="1"/>
</calcChain>
</file>

<file path=xl/sharedStrings.xml><?xml version="1.0" encoding="utf-8"?>
<sst xmlns="http://schemas.openxmlformats.org/spreadsheetml/2006/main" count="70" uniqueCount="53">
  <si>
    <t xml:space="preserve"> 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</si>
  <si>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</si>
  <si>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Развитие материально-технической базы муниципальных учреждений спорта</t>
  </si>
  <si>
    <t>Реализация полномочий в области градостроительной деятельности</t>
  </si>
  <si>
    <t>Реализация полномочий в области строительства и жилищных отношений</t>
  </si>
  <si>
    <t>Обеспечение комплексного развития сельских территорий (Строительство (приобретение) жилья гражданами, проживающими на сельских территориях) (ОБ)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</si>
  <si>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</si>
  <si>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Финансовая поддержка субъектов малого и среднего предпринимательства</t>
  </si>
  <si>
    <t>Техническое оснащение региональных и муниципальных музеев (ОБ)</t>
  </si>
  <si>
    <t>Реализация инициативных проектов, отобранных по результатам конкурса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</si>
  <si>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</si>
  <si>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Реконструкция, расширение, модернизация, строительство коммунальных объектов</t>
  </si>
  <si>
    <t>Строительство и реконструкция общеобразовательных организаций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</si>
  <si>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</si>
  <si>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 83000)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</si>
  <si>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– Югры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</si>
  <si>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(ОБ)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</si>
  <si>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 82390)</t>
  </si>
  <si>
    <t>Софинансирование расходов муниципальных образований по развитию сети спортивных объектов шаговой доступности</t>
  </si>
  <si>
    <t>Реализация программ формирования современной городской среды(ОБ)</t>
  </si>
  <si>
    <t>Государственная поддержка отрасли культуры (Комплектование книжных фондов библиотек муниципальных образований автономного округа) (ОБ)</t>
  </si>
  <si>
    <t>Развитие сферы культуры в муниципальных образованиях Ханты-Мансийского автономного округа-Югры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</si>
  <si>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</si>
  <si>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</si>
  <si>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Создание условий для деятельности народных дружин</t>
  </si>
  <si>
    <t>Реализация полномочий в сфере жилищно-коммунального комплекса</t>
  </si>
  <si>
    <t>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</si>
  <si>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Выравнивание бюджетной обеспеченности поселений, входящих в состав муниципальных районов</t>
  </si>
  <si>
    <t>Реализация мероприятий по обеспечению жильем молодых семей (ОБ)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</si>
  <si>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</si>
  <si>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Обеспечение комплексного развития сельских территорий (Строительство (приобретение) жилья гражданами, проживающими на сельских территориях) (ФБ)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</si>
  <si>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(ФБ)</t>
  </si>
  <si>
    <t>Техническое оснащение региональных и муниципальных музеев (ФБ)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</si>
  <si>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</si>
  <si>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Реализация программ формирования современной городской среды(ФБ)</t>
  </si>
  <si>
    <t>Государственная поддержка отрасли культуры (Комплектование книжных фондов библиотек муниципальных образований автономного округа) (ФБ)</t>
  </si>
  <si>
    <t>Реализация мероприятий по обеспечению жильем молодых семей (ФБ)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</si>
  <si>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</si>
  <si>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</si>
  <si>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</si>
  <si>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</si>
  <si>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</si>
  <si>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социальной политики администрации Березовского района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</si>
  <si>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</si>
  <si>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</si>
  <si>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</si>
  <si>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</si>
  <si>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Итого</t>
  </si>
  <si>
    <t>тыс. руб.</t>
  </si>
  <si>
    <t xml:space="preserve">к решению Думы Березовского района </t>
  </si>
  <si>
    <t>Распределение субсидий главным распорядителям бюджетных средств Березовского района на 2024 год</t>
  </si>
  <si>
    <t>Приложение 12</t>
  </si>
  <si>
    <t>от  05  сентября 2024 года № 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</si>
</sst>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3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1" fillId="0" borderId="0" xfId="0" applyFont="1"/>
    <xf numFmtId="0" fontId="1" fillId="0" borderId="5" xfId="0" applyNumberFormat="1" applyFont="1" applyFill="1" applyBorder="1" applyAlignment="1" applyProtection="1">
      <protection hidden="1"/>
    </xf>
    <xf numFmtId="0" fontId="1" fillId="0" borderId="0" xfId="0" applyFont="1" applyBorder="1" applyProtection="1"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0" xfId="0" applyNumberFormat="1" applyFont="1" applyFill="1" applyAlignment="1" applyProtection="1">
      <protection hidden="1"/>
    </xf>
    <xf numFmtId="167" fontId="1" fillId="0" borderId="3" xfId="0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 wrapText="1"/>
      <protection hidden="1"/>
    </xf>
    <xf numFmtId="0" fontId="1" fillId="0" borderId="3" xfId="0" applyNumberFormat="1" applyFont="1" applyFill="1" applyBorder="1" applyAlignment="1" applyProtection="1">
      <alignment vertical="center" wrapText="1"/>
      <protection hidden="1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1" fillId="2" borderId="0" xfId="1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1" fillId="2" borderId="0" xfId="2" applyFont="1" applyFill="1" applyProtection="1"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7" fontId="1" fillId="0" borderId="12" xfId="0" applyNumberFormat="1" applyFont="1" applyFill="1" applyBorder="1" applyAlignment="1" applyProtection="1">
      <alignment horizontal="left" vertical="top" wrapText="1"/>
      <protection hidden="1"/>
    </xf>
    <xf numFmtId="165" fontId="1" fillId="0" borderId="13" xfId="0" applyNumberFormat="1" applyFont="1" applyFill="1" applyBorder="1" applyAlignment="1" applyProtection="1">
      <alignment horizontal="center"/>
      <protection hidden="1"/>
    </xf>
    <xf numFmtId="165" fontId="1" fillId="0" borderId="14" xfId="0" applyNumberFormat="1" applyFont="1" applyFill="1" applyBorder="1" applyAlignment="1" applyProtection="1">
      <alignment horizontal="center"/>
      <protection hidden="1"/>
    </xf>
    <xf numFmtId="164" fontId="1" fillId="0" borderId="15" xfId="0" applyNumberFormat="1" applyFont="1" applyFill="1" applyBorder="1" applyAlignment="1" applyProtection="1">
      <alignment horizontal="left"/>
      <protection hidden="1"/>
    </xf>
    <xf numFmtId="165" fontId="1" fillId="0" borderId="16" xfId="0" applyNumberFormat="1" applyFont="1" applyFill="1" applyBorder="1" applyAlignment="1" applyProtection="1">
      <protection hidden="1"/>
    </xf>
    <xf numFmtId="165" fontId="1" fillId="0" borderId="17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/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ont="1" applyFill="1" applyAlignment="1" applyProtection="1">
      <alignment horizontal="right"/>
      <protection hidden="1"/>
    </xf>
    <xf numFmtId="0" fontId="1" fillId="2" borderId="0" xfId="2" applyFont="1" applyFill="1" applyAlignment="1" applyProtection="1">
      <alignment horizontal="right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0" fontId="1" fillId="2" borderId="0" xfId="2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 2" xfId="1"/>
    <cellStyle name="Обычный 5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52"/>
  <sheetViews>
    <sheetView showGridLines="0" tabSelected="1" view="pageBreakPreview" zoomScale="90" zoomScaleNormal="100" zoomScaleSheetLayoutView="90" workbookViewId="0">
      <selection activeCell="T4" sqref="T4"/>
    </sheetView>
  </sheetViews>
  <sheetFormatPr defaultRowHeight="11.25" x14ac:dyDescent="0.2"/>
  <cols>
    <col min="1" max="1" width="1.140625" style="1" customWidth="1"/>
    <col min="2" max="2" width="35.7109375" style="1" customWidth="1"/>
    <col min="3" max="3" width="12.42578125" style="1" customWidth="1"/>
    <col min="4" max="4" width="9.85546875" style="1" customWidth="1"/>
    <col min="5" max="5" width="11.28515625" style="1" customWidth="1"/>
    <col min="6" max="6" width="13.7109375" style="1" customWidth="1"/>
    <col min="7" max="8" width="10.140625" style="1" customWidth="1"/>
    <col min="9" max="9" width="12.7109375" style="1" customWidth="1"/>
    <col min="10" max="10" width="9.7109375" style="1" customWidth="1"/>
    <col min="11" max="13" width="10.28515625" style="1" customWidth="1"/>
    <col min="14" max="14" width="10.5703125" style="1" customWidth="1"/>
    <col min="15" max="15" width="13.5703125" style="1" customWidth="1"/>
    <col min="16" max="16" width="10.7109375" style="1" customWidth="1"/>
    <col min="17" max="17" width="11.7109375" style="1" customWidth="1"/>
    <col min="18" max="18" width="12" style="1" customWidth="1"/>
    <col min="19" max="19" width="9.5703125" style="1" customWidth="1"/>
    <col min="20" max="20" width="11.7109375" style="1" customWidth="1"/>
    <col min="21" max="16384" width="9.140625" style="1"/>
  </cols>
  <sheetData>
    <row r="1" spans="1:20" ht="12.75" customHeight="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6"/>
      <c r="M1" s="15"/>
      <c r="N1" s="15"/>
      <c r="O1" s="15"/>
      <c r="P1" s="15"/>
      <c r="Q1" s="15"/>
      <c r="R1" s="32" t="s">
        <v>51</v>
      </c>
      <c r="S1" s="32"/>
      <c r="T1" s="32"/>
    </row>
    <row r="2" spans="1:20" ht="12.75" customHeight="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6"/>
      <c r="M2" s="17"/>
      <c r="N2" s="17"/>
      <c r="O2" s="17"/>
      <c r="P2" s="33" t="s">
        <v>49</v>
      </c>
      <c r="Q2" s="33"/>
      <c r="R2" s="33"/>
      <c r="S2" s="33"/>
      <c r="T2" s="33"/>
    </row>
    <row r="3" spans="1:20" ht="12.75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6"/>
      <c r="M3" s="17"/>
      <c r="N3" s="17"/>
      <c r="O3" s="17"/>
      <c r="P3" s="33" t="s">
        <v>52</v>
      </c>
      <c r="Q3" s="33"/>
      <c r="R3" s="33"/>
      <c r="S3" s="33"/>
      <c r="T3" s="33"/>
    </row>
    <row r="4" spans="1:20" ht="16.5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6"/>
      <c r="M4" s="17"/>
      <c r="N4" s="17"/>
      <c r="O4" s="17"/>
      <c r="P4" s="17"/>
      <c r="Q4" s="17"/>
      <c r="R4" s="17"/>
      <c r="S4" s="17"/>
      <c r="T4" s="14"/>
    </row>
    <row r="5" spans="1:20" ht="12.75" customHeight="1" x14ac:dyDescent="0.2">
      <c r="A5" s="14"/>
      <c r="B5" s="40" t="s">
        <v>50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6" spans="1:20" ht="12.75" customHeight="1" x14ac:dyDescent="0.2">
      <c r="A6" s="14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</row>
    <row r="7" spans="1:20" ht="12.75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ht="12.75" customHeight="1" thickBo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3" t="s">
        <v>48</v>
      </c>
    </row>
    <row r="9" spans="1:20" ht="12.75" customHeight="1" x14ac:dyDescent="0.2">
      <c r="A9" s="14"/>
      <c r="B9" s="2"/>
      <c r="C9" s="30" t="s">
        <v>40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4" t="s">
        <v>47</v>
      </c>
      <c r="S9" s="35"/>
      <c r="T9" s="36"/>
    </row>
    <row r="10" spans="1:20" s="12" customFormat="1" ht="26.25" customHeight="1" x14ac:dyDescent="0.2">
      <c r="A10" s="10"/>
      <c r="B10" s="11"/>
      <c r="C10" s="31" t="s">
        <v>46</v>
      </c>
      <c r="D10" s="31"/>
      <c r="E10" s="31"/>
      <c r="F10" s="31" t="s">
        <v>45</v>
      </c>
      <c r="G10" s="31"/>
      <c r="H10" s="31"/>
      <c r="I10" s="31" t="s">
        <v>44</v>
      </c>
      <c r="J10" s="31"/>
      <c r="K10" s="31"/>
      <c r="L10" s="31" t="s">
        <v>43</v>
      </c>
      <c r="M10" s="31"/>
      <c r="N10" s="31"/>
      <c r="O10" s="31" t="s">
        <v>42</v>
      </c>
      <c r="P10" s="31"/>
      <c r="Q10" s="31"/>
      <c r="R10" s="37"/>
      <c r="S10" s="38"/>
      <c r="T10" s="39"/>
    </row>
    <row r="11" spans="1:20" s="9" customFormat="1" ht="22.5" customHeight="1" x14ac:dyDescent="0.2">
      <c r="A11" s="8"/>
      <c r="B11" s="18" t="s">
        <v>41</v>
      </c>
      <c r="C11" s="19" t="s">
        <v>39</v>
      </c>
      <c r="D11" s="19" t="s">
        <v>38</v>
      </c>
      <c r="E11" s="19" t="s">
        <v>37</v>
      </c>
      <c r="F11" s="19" t="s">
        <v>39</v>
      </c>
      <c r="G11" s="19" t="s">
        <v>38</v>
      </c>
      <c r="H11" s="19" t="s">
        <v>37</v>
      </c>
      <c r="I11" s="19" t="s">
        <v>39</v>
      </c>
      <c r="J11" s="19" t="s">
        <v>38</v>
      </c>
      <c r="K11" s="19" t="s">
        <v>37</v>
      </c>
      <c r="L11" s="19" t="s">
        <v>39</v>
      </c>
      <c r="M11" s="19" t="s">
        <v>38</v>
      </c>
      <c r="N11" s="19" t="s">
        <v>37</v>
      </c>
      <c r="O11" s="19" t="s">
        <v>39</v>
      </c>
      <c r="P11" s="19" t="s">
        <v>38</v>
      </c>
      <c r="Q11" s="19" t="s">
        <v>37</v>
      </c>
      <c r="R11" s="19" t="s">
        <v>39</v>
      </c>
      <c r="S11" s="19" t="s">
        <v>38</v>
      </c>
      <c r="T11" s="20" t="s">
        <v>37</v>
      </c>
    </row>
    <row r="12" spans="1:20" ht="22.5" customHeight="1" x14ac:dyDescent="0.2">
      <c r="A12" s="3"/>
      <c r="B12" s="7" t="s">
        <v>36</v>
      </c>
      <c r="C12" s="4">
        <v>110.9</v>
      </c>
      <c r="D12" s="4">
        <v>0</v>
      </c>
      <c r="E12" s="4">
        <v>110.9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110.9</v>
      </c>
      <c r="S12" s="4">
        <v>0</v>
      </c>
      <c r="T12" s="5">
        <v>110.9</v>
      </c>
    </row>
    <row r="13" spans="1:20" ht="45" customHeight="1" x14ac:dyDescent="0.2">
      <c r="A13" s="3"/>
      <c r="B13" s="7" t="s">
        <v>35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33.6</v>
      </c>
      <c r="M13" s="4">
        <v>0</v>
      </c>
      <c r="N13" s="4">
        <v>33.6</v>
      </c>
      <c r="O13" s="4">
        <v>0</v>
      </c>
      <c r="P13" s="4">
        <v>0</v>
      </c>
      <c r="Q13" s="4">
        <v>0</v>
      </c>
      <c r="R13" s="4">
        <v>33.6</v>
      </c>
      <c r="S13" s="4">
        <v>0</v>
      </c>
      <c r="T13" s="5">
        <v>33.6</v>
      </c>
    </row>
    <row r="14" spans="1:20" ht="22.5" customHeight="1" x14ac:dyDescent="0.2">
      <c r="A14" s="3"/>
      <c r="B14" s="7" t="s">
        <v>34</v>
      </c>
      <c r="C14" s="4">
        <v>0</v>
      </c>
      <c r="D14" s="4">
        <v>0</v>
      </c>
      <c r="E14" s="4">
        <v>0</v>
      </c>
      <c r="F14" s="4">
        <v>6206.5</v>
      </c>
      <c r="G14" s="4">
        <v>0</v>
      </c>
      <c r="H14" s="4">
        <v>6206.5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6206.5</v>
      </c>
      <c r="S14" s="4">
        <v>0</v>
      </c>
      <c r="T14" s="5">
        <v>6206.5</v>
      </c>
    </row>
    <row r="15" spans="1:20" ht="56.25" customHeight="1" x14ac:dyDescent="0.2">
      <c r="A15" s="3"/>
      <c r="B15" s="7" t="s">
        <v>33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7429.8</v>
      </c>
      <c r="J15" s="4">
        <v>0</v>
      </c>
      <c r="K15" s="4">
        <v>7429.8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7429.8</v>
      </c>
      <c r="S15" s="4">
        <v>0</v>
      </c>
      <c r="T15" s="5">
        <v>7429.8</v>
      </c>
    </row>
    <row r="16" spans="1:20" ht="22.5" customHeight="1" x14ac:dyDescent="0.2">
      <c r="A16" s="3"/>
      <c r="B16" s="7" t="s">
        <v>32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700</v>
      </c>
      <c r="M16" s="4">
        <v>0</v>
      </c>
      <c r="N16" s="4">
        <v>700</v>
      </c>
      <c r="O16" s="4">
        <v>0</v>
      </c>
      <c r="P16" s="4">
        <v>0</v>
      </c>
      <c r="Q16" s="4">
        <v>0</v>
      </c>
      <c r="R16" s="4">
        <v>700</v>
      </c>
      <c r="S16" s="4">
        <v>0</v>
      </c>
      <c r="T16" s="5">
        <v>700</v>
      </c>
    </row>
    <row r="17" spans="1:20" ht="61.5" customHeight="1" x14ac:dyDescent="0.2">
      <c r="A17" s="3"/>
      <c r="B17" s="7" t="s">
        <v>31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455.1</v>
      </c>
      <c r="J17" s="4">
        <v>0</v>
      </c>
      <c r="K17" s="4">
        <v>455.1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455.1</v>
      </c>
      <c r="S17" s="4">
        <v>0</v>
      </c>
      <c r="T17" s="5">
        <v>455.1</v>
      </c>
    </row>
    <row r="18" spans="1:20" ht="56.25" customHeight="1" x14ac:dyDescent="0.2">
      <c r="A18" s="3"/>
      <c r="B18" s="7" t="s">
        <v>30</v>
      </c>
      <c r="C18" s="4">
        <v>1012.5</v>
      </c>
      <c r="D18" s="4">
        <v>0</v>
      </c>
      <c r="E18" s="4">
        <v>1012.5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1012.5</v>
      </c>
      <c r="S18" s="4">
        <v>0</v>
      </c>
      <c r="T18" s="5">
        <v>1012.5</v>
      </c>
    </row>
    <row r="19" spans="1:20" ht="46.5" customHeight="1" x14ac:dyDescent="0.2">
      <c r="A19" s="3"/>
      <c r="B19" s="7" t="s">
        <v>13</v>
      </c>
      <c r="C19" s="4">
        <v>0</v>
      </c>
      <c r="D19" s="4">
        <v>0</v>
      </c>
      <c r="E19" s="4">
        <v>0</v>
      </c>
      <c r="F19" s="4">
        <v>0</v>
      </c>
      <c r="G19" s="4">
        <v>210.9</v>
      </c>
      <c r="H19" s="4">
        <v>210.9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210.9</v>
      </c>
      <c r="S19" s="4">
        <v>0</v>
      </c>
      <c r="T19" s="5">
        <v>210.9</v>
      </c>
    </row>
    <row r="20" spans="1:20" ht="83.25" customHeight="1" x14ac:dyDescent="0.2">
      <c r="A20" s="3"/>
      <c r="B20" s="7" t="s">
        <v>29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4389.6000000000004</v>
      </c>
      <c r="J20" s="4">
        <v>0</v>
      </c>
      <c r="K20" s="4">
        <v>4389.6000000000004</v>
      </c>
      <c r="L20" s="4">
        <v>0</v>
      </c>
      <c r="M20" s="4">
        <v>0</v>
      </c>
      <c r="N20" s="4">
        <v>0</v>
      </c>
      <c r="O20" s="4">
        <v>1149.7</v>
      </c>
      <c r="P20" s="4">
        <v>0</v>
      </c>
      <c r="Q20" s="4">
        <v>1149.7</v>
      </c>
      <c r="R20" s="4">
        <v>5539.3</v>
      </c>
      <c r="S20" s="4">
        <v>0</v>
      </c>
      <c r="T20" s="5">
        <v>5539.3</v>
      </c>
    </row>
    <row r="21" spans="1:20" ht="24.75" customHeight="1" x14ac:dyDescent="0.2">
      <c r="A21" s="3"/>
      <c r="B21" s="7" t="s">
        <v>28</v>
      </c>
      <c r="C21" s="4">
        <v>1303.5999999999999</v>
      </c>
      <c r="D21" s="4">
        <v>0</v>
      </c>
      <c r="E21" s="4">
        <v>1303.5999999999999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1303.5999999999999</v>
      </c>
      <c r="S21" s="4">
        <v>0</v>
      </c>
      <c r="T21" s="5">
        <v>1303.5999999999999</v>
      </c>
    </row>
    <row r="22" spans="1:20" ht="33.75" customHeight="1" x14ac:dyDescent="0.2">
      <c r="A22" s="3"/>
      <c r="B22" s="7" t="s">
        <v>27</v>
      </c>
      <c r="C22" s="4">
        <v>0</v>
      </c>
      <c r="D22" s="4">
        <v>0</v>
      </c>
      <c r="E22" s="4">
        <v>0</v>
      </c>
      <c r="F22" s="4">
        <v>113149.3</v>
      </c>
      <c r="G22" s="4">
        <v>0</v>
      </c>
      <c r="H22" s="4">
        <v>113149.3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113149.3</v>
      </c>
      <c r="S22" s="4">
        <v>0</v>
      </c>
      <c r="T22" s="5">
        <v>113149.3</v>
      </c>
    </row>
    <row r="23" spans="1:20" ht="81.75" customHeight="1" x14ac:dyDescent="0.2">
      <c r="A23" s="3"/>
      <c r="B23" s="7" t="s">
        <v>26</v>
      </c>
      <c r="C23" s="4">
        <v>80105.7</v>
      </c>
      <c r="D23" s="4">
        <v>0</v>
      </c>
      <c r="E23" s="4">
        <v>80105.7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80105.7</v>
      </c>
      <c r="S23" s="4">
        <v>0</v>
      </c>
      <c r="T23" s="5">
        <v>80105.7</v>
      </c>
    </row>
    <row r="24" spans="1:20" ht="22.5" customHeight="1" x14ac:dyDescent="0.2">
      <c r="A24" s="3"/>
      <c r="B24" s="7" t="s">
        <v>25</v>
      </c>
      <c r="C24" s="4">
        <v>0</v>
      </c>
      <c r="D24" s="4">
        <v>0</v>
      </c>
      <c r="E24" s="4">
        <v>0</v>
      </c>
      <c r="F24" s="4">
        <v>86372.2</v>
      </c>
      <c r="G24" s="4">
        <v>0</v>
      </c>
      <c r="H24" s="4">
        <v>86372.2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86372.2</v>
      </c>
      <c r="S24" s="4">
        <v>0</v>
      </c>
      <c r="T24" s="5">
        <v>86372.2</v>
      </c>
    </row>
    <row r="25" spans="1:20" ht="22.5" customHeight="1" x14ac:dyDescent="0.2">
      <c r="A25" s="3"/>
      <c r="B25" s="7" t="s">
        <v>24</v>
      </c>
      <c r="C25" s="4">
        <v>0</v>
      </c>
      <c r="D25" s="4">
        <v>0</v>
      </c>
      <c r="E25" s="4">
        <v>0</v>
      </c>
      <c r="F25" s="4">
        <v>154.69999999999999</v>
      </c>
      <c r="G25" s="4">
        <v>0</v>
      </c>
      <c r="H25" s="4">
        <v>154.69999999999999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154.69999999999999</v>
      </c>
      <c r="S25" s="4">
        <v>0</v>
      </c>
      <c r="T25" s="5">
        <v>154.69999999999999</v>
      </c>
    </row>
    <row r="26" spans="1:20" ht="56.25" customHeight="1" x14ac:dyDescent="0.2">
      <c r="A26" s="3"/>
      <c r="B26" s="7" t="s">
        <v>23</v>
      </c>
      <c r="C26" s="4">
        <v>262</v>
      </c>
      <c r="D26" s="4">
        <v>0</v>
      </c>
      <c r="E26" s="4">
        <v>262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262</v>
      </c>
      <c r="S26" s="4">
        <v>0</v>
      </c>
      <c r="T26" s="5">
        <v>262</v>
      </c>
    </row>
    <row r="27" spans="1:20" ht="56.25" customHeight="1" x14ac:dyDescent="0.2">
      <c r="A27" s="3"/>
      <c r="B27" s="7" t="s">
        <v>22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4026.6</v>
      </c>
      <c r="P27" s="4">
        <v>0</v>
      </c>
      <c r="Q27" s="4">
        <v>4026.6</v>
      </c>
      <c r="R27" s="4">
        <v>4026.6</v>
      </c>
      <c r="S27" s="4">
        <v>0</v>
      </c>
      <c r="T27" s="5">
        <v>4026.6</v>
      </c>
    </row>
    <row r="28" spans="1:20" ht="33.75" customHeight="1" x14ac:dyDescent="0.2">
      <c r="A28" s="3"/>
      <c r="B28" s="7" t="s">
        <v>21</v>
      </c>
      <c r="C28" s="4">
        <v>0</v>
      </c>
      <c r="D28" s="4">
        <v>0</v>
      </c>
      <c r="E28" s="4">
        <v>0</v>
      </c>
      <c r="F28" s="4">
        <v>300.2</v>
      </c>
      <c r="G28" s="4">
        <v>0</v>
      </c>
      <c r="H28" s="4">
        <v>300.2</v>
      </c>
      <c r="I28" s="4">
        <v>0</v>
      </c>
      <c r="J28" s="4">
        <v>0</v>
      </c>
      <c r="K28" s="4">
        <v>0</v>
      </c>
      <c r="L28" s="4">
        <v>337.2</v>
      </c>
      <c r="M28" s="4">
        <v>0</v>
      </c>
      <c r="N28" s="4">
        <v>337.2</v>
      </c>
      <c r="O28" s="4">
        <v>0</v>
      </c>
      <c r="P28" s="4">
        <v>0</v>
      </c>
      <c r="Q28" s="4">
        <v>0</v>
      </c>
      <c r="R28" s="4">
        <v>637.4</v>
      </c>
      <c r="S28" s="4">
        <v>0</v>
      </c>
      <c r="T28" s="5">
        <v>637.4</v>
      </c>
    </row>
    <row r="29" spans="1:20" ht="45" customHeight="1" x14ac:dyDescent="0.2">
      <c r="A29" s="3"/>
      <c r="B29" s="7" t="s">
        <v>20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41</v>
      </c>
      <c r="M29" s="4">
        <v>0</v>
      </c>
      <c r="N29" s="4">
        <v>41</v>
      </c>
      <c r="O29" s="4">
        <v>0</v>
      </c>
      <c r="P29" s="4">
        <v>0</v>
      </c>
      <c r="Q29" s="4">
        <v>0</v>
      </c>
      <c r="R29" s="4">
        <v>41</v>
      </c>
      <c r="S29" s="4">
        <v>0</v>
      </c>
      <c r="T29" s="5">
        <v>41</v>
      </c>
    </row>
    <row r="30" spans="1:20" ht="22.5" customHeight="1" x14ac:dyDescent="0.2">
      <c r="A30" s="3"/>
      <c r="B30" s="7" t="s">
        <v>19</v>
      </c>
      <c r="C30" s="4">
        <v>0</v>
      </c>
      <c r="D30" s="4">
        <v>0</v>
      </c>
      <c r="E30" s="4">
        <v>0</v>
      </c>
      <c r="F30" s="4">
        <v>9737.5</v>
      </c>
      <c r="G30" s="4">
        <v>-0.1</v>
      </c>
      <c r="H30" s="4">
        <v>9737.4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9737.5</v>
      </c>
      <c r="S30" s="4">
        <v>-0.1</v>
      </c>
      <c r="T30" s="5">
        <v>9737.4</v>
      </c>
    </row>
    <row r="31" spans="1:20" ht="36" customHeight="1" x14ac:dyDescent="0.2">
      <c r="A31" s="3"/>
      <c r="B31" s="7" t="s">
        <v>18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645.1</v>
      </c>
      <c r="P31" s="4">
        <v>0</v>
      </c>
      <c r="Q31" s="4">
        <v>645.1</v>
      </c>
      <c r="R31" s="4">
        <v>645.1</v>
      </c>
      <c r="S31" s="4">
        <v>0</v>
      </c>
      <c r="T31" s="5">
        <v>645.1</v>
      </c>
    </row>
    <row r="32" spans="1:20" ht="56.25" customHeight="1" x14ac:dyDescent="0.2">
      <c r="A32" s="3"/>
      <c r="B32" s="7" t="s">
        <v>17</v>
      </c>
      <c r="C32" s="4">
        <v>0</v>
      </c>
      <c r="D32" s="4">
        <v>0</v>
      </c>
      <c r="E32" s="4">
        <v>0</v>
      </c>
      <c r="F32" s="4">
        <v>1651.8</v>
      </c>
      <c r="G32" s="4">
        <v>0</v>
      </c>
      <c r="H32" s="4">
        <v>1651.8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1651.8</v>
      </c>
      <c r="S32" s="4">
        <v>0</v>
      </c>
      <c r="T32" s="5">
        <v>1651.8</v>
      </c>
    </row>
    <row r="33" spans="1:20" ht="58.5" customHeight="1" x14ac:dyDescent="0.2">
      <c r="A33" s="3"/>
      <c r="B33" s="7" t="s">
        <v>16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711.7</v>
      </c>
      <c r="J33" s="4">
        <v>0</v>
      </c>
      <c r="K33" s="4">
        <v>711.7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711.7</v>
      </c>
      <c r="S33" s="4">
        <v>0</v>
      </c>
      <c r="T33" s="5">
        <v>711.7</v>
      </c>
    </row>
    <row r="34" spans="1:20" ht="56.25" customHeight="1" x14ac:dyDescent="0.2">
      <c r="A34" s="3"/>
      <c r="B34" s="7" t="s">
        <v>15</v>
      </c>
      <c r="C34" s="4">
        <v>0</v>
      </c>
      <c r="D34" s="4">
        <v>0</v>
      </c>
      <c r="E34" s="4">
        <v>0</v>
      </c>
      <c r="F34" s="4">
        <v>8112</v>
      </c>
      <c r="G34" s="4">
        <v>0</v>
      </c>
      <c r="H34" s="4">
        <v>8112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8112</v>
      </c>
      <c r="S34" s="4">
        <v>0</v>
      </c>
      <c r="T34" s="5">
        <v>8112</v>
      </c>
    </row>
    <row r="35" spans="1:20" ht="56.25" customHeight="1" x14ac:dyDescent="0.2">
      <c r="A35" s="3"/>
      <c r="B35" s="7" t="s">
        <v>14</v>
      </c>
      <c r="C35" s="4">
        <v>0</v>
      </c>
      <c r="D35" s="4">
        <v>0</v>
      </c>
      <c r="E35" s="4">
        <v>0</v>
      </c>
      <c r="F35" s="4">
        <v>87735.2</v>
      </c>
      <c r="G35" s="4">
        <v>0</v>
      </c>
      <c r="H35" s="4">
        <v>87735.2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87735.2</v>
      </c>
      <c r="S35" s="4">
        <v>0</v>
      </c>
      <c r="T35" s="5">
        <v>87735.2</v>
      </c>
    </row>
    <row r="36" spans="1:20" ht="48.75" customHeight="1" x14ac:dyDescent="0.2">
      <c r="A36" s="3"/>
      <c r="B36" s="7" t="s">
        <v>13</v>
      </c>
      <c r="C36" s="4">
        <v>0</v>
      </c>
      <c r="D36" s="4">
        <v>0</v>
      </c>
      <c r="E36" s="4">
        <v>0</v>
      </c>
      <c r="F36" s="4">
        <v>0</v>
      </c>
      <c r="G36" s="4">
        <v>1714.1</v>
      </c>
      <c r="H36" s="4">
        <v>1714.1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1714.1</v>
      </c>
      <c r="S36" s="4">
        <v>0</v>
      </c>
      <c r="T36" s="5">
        <v>1714.1</v>
      </c>
    </row>
    <row r="37" spans="1:20" ht="22.5" customHeight="1" x14ac:dyDescent="0.2">
      <c r="A37" s="3"/>
      <c r="B37" s="7" t="s">
        <v>12</v>
      </c>
      <c r="C37" s="4">
        <v>1288789.8</v>
      </c>
      <c r="D37" s="4">
        <v>23670.6</v>
      </c>
      <c r="E37" s="4">
        <v>1312460.3999999999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1288789.8</v>
      </c>
      <c r="S37" s="4">
        <v>23670.6</v>
      </c>
      <c r="T37" s="5">
        <v>1312460.3999999999</v>
      </c>
    </row>
    <row r="38" spans="1:20" ht="27.75" customHeight="1" x14ac:dyDescent="0.2">
      <c r="A38" s="3"/>
      <c r="B38" s="7" t="s">
        <v>11</v>
      </c>
      <c r="C38" s="4">
        <v>250829.5</v>
      </c>
      <c r="D38" s="4">
        <v>0</v>
      </c>
      <c r="E38" s="4">
        <v>250829.5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250829.5</v>
      </c>
      <c r="S38" s="4">
        <v>0</v>
      </c>
      <c r="T38" s="5">
        <v>250829.5</v>
      </c>
    </row>
    <row r="39" spans="1:20" ht="56.25" customHeight="1" x14ac:dyDescent="0.2">
      <c r="A39" s="3"/>
      <c r="B39" s="7" t="s">
        <v>10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11144.6</v>
      </c>
      <c r="J39" s="4">
        <v>0</v>
      </c>
      <c r="K39" s="4">
        <v>11144.6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11144.6</v>
      </c>
      <c r="S39" s="4">
        <v>0</v>
      </c>
      <c r="T39" s="5">
        <v>11144.6</v>
      </c>
    </row>
    <row r="40" spans="1:20" ht="22.5" customHeight="1" x14ac:dyDescent="0.2">
      <c r="A40" s="3"/>
      <c r="B40" s="7" t="s">
        <v>9</v>
      </c>
      <c r="C40" s="4">
        <v>0</v>
      </c>
      <c r="D40" s="4">
        <v>0</v>
      </c>
      <c r="E40" s="4">
        <v>0</v>
      </c>
      <c r="F40" s="4">
        <v>0</v>
      </c>
      <c r="G40" s="4">
        <v>9304</v>
      </c>
      <c r="H40" s="4">
        <v>9304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9304</v>
      </c>
      <c r="T40" s="5">
        <v>9304</v>
      </c>
    </row>
    <row r="41" spans="1:20" ht="22.5" customHeight="1" x14ac:dyDescent="0.2">
      <c r="A41" s="3"/>
      <c r="B41" s="7" t="s">
        <v>8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1094.9000000000001</v>
      </c>
      <c r="M41" s="4">
        <v>0</v>
      </c>
      <c r="N41" s="4">
        <v>1094.9000000000001</v>
      </c>
      <c r="O41" s="4">
        <v>0</v>
      </c>
      <c r="P41" s="4">
        <v>0</v>
      </c>
      <c r="Q41" s="4">
        <v>0</v>
      </c>
      <c r="R41" s="4">
        <v>1094.9000000000001</v>
      </c>
      <c r="S41" s="4">
        <v>0</v>
      </c>
      <c r="T41" s="5">
        <v>1094.9000000000001</v>
      </c>
    </row>
    <row r="42" spans="1:20" ht="22.5" customHeight="1" x14ac:dyDescent="0.2">
      <c r="A42" s="3"/>
      <c r="B42" s="7" t="s">
        <v>7</v>
      </c>
      <c r="C42" s="4">
        <v>3202.5</v>
      </c>
      <c r="D42" s="4">
        <v>0</v>
      </c>
      <c r="E42" s="4">
        <v>3202.5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3202.5</v>
      </c>
      <c r="S42" s="4">
        <v>0</v>
      </c>
      <c r="T42" s="5">
        <v>3202.5</v>
      </c>
    </row>
    <row r="43" spans="1:20" ht="70.5" customHeight="1" x14ac:dyDescent="0.2">
      <c r="A43" s="3"/>
      <c r="B43" s="7" t="s">
        <v>6</v>
      </c>
      <c r="C43" s="4">
        <v>0</v>
      </c>
      <c r="D43" s="4">
        <v>192</v>
      </c>
      <c r="E43" s="4">
        <v>192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192</v>
      </c>
      <c r="T43" s="5">
        <v>192</v>
      </c>
    </row>
    <row r="44" spans="1:20" ht="49.5" customHeight="1" x14ac:dyDescent="0.2">
      <c r="A44" s="3"/>
      <c r="B44" s="7" t="s">
        <v>5</v>
      </c>
      <c r="C44" s="4">
        <v>1583.7</v>
      </c>
      <c r="D44" s="4">
        <v>0</v>
      </c>
      <c r="E44" s="4">
        <v>1583.7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1583.7</v>
      </c>
      <c r="S44" s="4">
        <v>0</v>
      </c>
      <c r="T44" s="5">
        <v>1583.7</v>
      </c>
    </row>
    <row r="45" spans="1:20" ht="22.5" customHeight="1" x14ac:dyDescent="0.2">
      <c r="A45" s="3"/>
      <c r="B45" s="7" t="s">
        <v>4</v>
      </c>
      <c r="C45" s="4">
        <v>136498.6</v>
      </c>
      <c r="D45" s="4">
        <v>-89193.9</v>
      </c>
      <c r="E45" s="4">
        <v>47304.7</v>
      </c>
      <c r="F45" s="4">
        <v>0</v>
      </c>
      <c r="G45" s="4">
        <v>92363.3</v>
      </c>
      <c r="H45" s="4">
        <v>92363.3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136498.6</v>
      </c>
      <c r="S45" s="4">
        <v>3169.4</v>
      </c>
      <c r="T45" s="5">
        <v>139668</v>
      </c>
    </row>
    <row r="46" spans="1:20" ht="22.5" customHeight="1" x14ac:dyDescent="0.2">
      <c r="A46" s="3"/>
      <c r="B46" s="7" t="s">
        <v>3</v>
      </c>
      <c r="C46" s="4">
        <v>0</v>
      </c>
      <c r="D46" s="4">
        <v>0</v>
      </c>
      <c r="E46" s="4">
        <v>0</v>
      </c>
      <c r="F46" s="4">
        <v>2731.8</v>
      </c>
      <c r="G46" s="4">
        <v>-46.3</v>
      </c>
      <c r="H46" s="4">
        <v>2685.5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2731.8</v>
      </c>
      <c r="S46" s="4">
        <v>-46.3</v>
      </c>
      <c r="T46" s="5">
        <v>2685.5</v>
      </c>
    </row>
    <row r="47" spans="1:20" ht="24.75" customHeight="1" x14ac:dyDescent="0.2">
      <c r="A47" s="3"/>
      <c r="B47" s="7" t="s">
        <v>2</v>
      </c>
      <c r="C47" s="4">
        <v>250000</v>
      </c>
      <c r="D47" s="4">
        <v>-175000</v>
      </c>
      <c r="E47" s="4">
        <v>75000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250000</v>
      </c>
      <c r="S47" s="4">
        <v>-175000</v>
      </c>
      <c r="T47" s="5">
        <v>75000</v>
      </c>
    </row>
    <row r="48" spans="1:20" ht="60.75" customHeight="1" thickBot="1" x14ac:dyDescent="0.25">
      <c r="A48" s="3"/>
      <c r="B48" s="23" t="s">
        <v>1</v>
      </c>
      <c r="C48" s="24">
        <v>0</v>
      </c>
      <c r="D48" s="24">
        <v>0</v>
      </c>
      <c r="E48" s="24">
        <v>0</v>
      </c>
      <c r="F48" s="24">
        <v>5408</v>
      </c>
      <c r="G48" s="24">
        <v>0</v>
      </c>
      <c r="H48" s="24">
        <v>5408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5408</v>
      </c>
      <c r="S48" s="24">
        <v>0</v>
      </c>
      <c r="T48" s="25">
        <v>5408</v>
      </c>
    </row>
    <row r="49" spans="1:20" ht="12.75" customHeight="1" thickBot="1" x14ac:dyDescent="0.25">
      <c r="A49" s="6"/>
      <c r="B49" s="26" t="s">
        <v>47</v>
      </c>
      <c r="C49" s="27">
        <f>SUM(C12:C48)</f>
        <v>2013698.8</v>
      </c>
      <c r="D49" s="27">
        <f t="shared" ref="D49:T49" si="0">SUM(D12:D48)</f>
        <v>-240331.3</v>
      </c>
      <c r="E49" s="27">
        <f t="shared" si="0"/>
        <v>1773367.4999999998</v>
      </c>
      <c r="F49" s="27">
        <f t="shared" si="0"/>
        <v>321559.2</v>
      </c>
      <c r="G49" s="27">
        <f t="shared" si="0"/>
        <v>103545.9</v>
      </c>
      <c r="H49" s="27">
        <f t="shared" si="0"/>
        <v>425105.1</v>
      </c>
      <c r="I49" s="27">
        <f t="shared" si="0"/>
        <v>24130.800000000003</v>
      </c>
      <c r="J49" s="27">
        <f t="shared" si="0"/>
        <v>0</v>
      </c>
      <c r="K49" s="27">
        <f t="shared" si="0"/>
        <v>24130.800000000003</v>
      </c>
      <c r="L49" s="27">
        <f t="shared" si="0"/>
        <v>2206.6999999999998</v>
      </c>
      <c r="M49" s="27">
        <f t="shared" si="0"/>
        <v>0</v>
      </c>
      <c r="N49" s="27">
        <f t="shared" si="0"/>
        <v>2206.6999999999998</v>
      </c>
      <c r="O49" s="27">
        <f t="shared" si="0"/>
        <v>5821.4000000000005</v>
      </c>
      <c r="P49" s="27">
        <f t="shared" si="0"/>
        <v>0</v>
      </c>
      <c r="Q49" s="27">
        <f t="shared" si="0"/>
        <v>5821.4000000000005</v>
      </c>
      <c r="R49" s="27">
        <f t="shared" si="0"/>
        <v>2369341.9</v>
      </c>
      <c r="S49" s="27">
        <f t="shared" si="0"/>
        <v>-138710.39999999999</v>
      </c>
      <c r="T49" s="28">
        <f t="shared" si="0"/>
        <v>2230631.5</v>
      </c>
    </row>
    <row r="50" spans="1:20" ht="12.75" customHeight="1" x14ac:dyDescent="0.2">
      <c r="A50" s="21"/>
      <c r="B50" s="14"/>
      <c r="C50" s="14"/>
      <c r="D50" s="14"/>
      <c r="E50" s="29"/>
      <c r="F50" s="29"/>
      <c r="G50" s="22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</row>
    <row r="51" spans="1:20" ht="12.7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</row>
    <row r="52" spans="1:20" ht="12.75" customHeight="1" x14ac:dyDescent="0.2">
      <c r="A52" s="14" t="s">
        <v>0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</row>
  </sheetData>
  <mergeCells count="12">
    <mergeCell ref="R1:T1"/>
    <mergeCell ref="P2:T2"/>
    <mergeCell ref="P3:T3"/>
    <mergeCell ref="R9:T10"/>
    <mergeCell ref="B5:T6"/>
    <mergeCell ref="E50:F50"/>
    <mergeCell ref="C9:Q9"/>
    <mergeCell ref="C10:E10"/>
    <mergeCell ref="F10:H10"/>
    <mergeCell ref="I10:K10"/>
    <mergeCell ref="L10:N10"/>
    <mergeCell ref="O10:Q10"/>
  </mergeCells>
  <pageMargins left="0.94488188976377963" right="0.35433070866141736" top="0.78740157480314965" bottom="0.39370078740157483" header="0.31496062992125984" footer="0.31496062992125984"/>
  <pageSetup paperSize="9" scale="56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Чупракова Юлия Викторовна</cp:lastModifiedBy>
  <cp:lastPrinted>2024-08-26T13:27:17Z</cp:lastPrinted>
  <dcterms:created xsi:type="dcterms:W3CDTF">2024-08-21T12:25:59Z</dcterms:created>
  <dcterms:modified xsi:type="dcterms:W3CDTF">2024-09-04T09:03:01Z</dcterms:modified>
</cp:coreProperties>
</file>