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Лист1!$A$1:$H$17</definedName>
  </definedNames>
  <calcPr calcId="144525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1" i="1"/>
  <c r="G17" i="1"/>
  <c r="F17" i="1" l="1"/>
  <c r="D17" i="1"/>
  <c r="E17" i="1"/>
  <c r="C17" i="1"/>
  <c r="H17" i="1" l="1"/>
</calcChain>
</file>

<file path=xl/sharedStrings.xml><?xml version="1.0" encoding="utf-8"?>
<sst xmlns="http://schemas.openxmlformats.org/spreadsheetml/2006/main" count="27" uniqueCount="22">
  <si>
    <t>№ п/п</t>
  </si>
  <si>
    <t>Муниципальное образование</t>
  </si>
  <si>
    <t>Передаваемые полномочия</t>
  </si>
  <si>
    <t>Внешний муниципальный финансовый контроль</t>
  </si>
  <si>
    <t xml:space="preserve"> Исполнение бюджета поселения
(казначейское исполнение бюджета поселения)</t>
  </si>
  <si>
    <t xml:space="preserve"> Утверждение генеральных планов поселения, правил землепользования и застройки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</si>
  <si>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</si>
  <si>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</si>
  <si>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</si>
  <si>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</si>
  <si>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</si>
  <si>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</si>
  <si>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к решению Думы Березовского района</t>
  </si>
  <si>
    <t>Итого</t>
  </si>
  <si>
    <t>тыс. руб.</t>
  </si>
  <si>
    <t>Утвержденный план</t>
  </si>
  <si>
    <t>Организация тепло, водо снабжения населения, водоотведения, снабжение населения топливом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</si>
  <si>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</si>
  <si>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Межбюджетные трансферты, передаваемые бюджету Березовского района из бюджетов городских, сельских поселений на осуществление части полномочий по решению вопросов местного значения в соответствии с заключенными соглашениями на 2023 год</t>
  </si>
  <si>
    <t>Приложение 19</t>
  </si>
  <si>
    <t>ВСЕГО:</t>
  </si>
  <si>
    <t>от 22  декабря 2022 года №  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</si>
</sst>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44" fontId="2" fillId="0" borderId="0" xfId="2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43" fontId="3" fillId="0" borderId="3" xfId="1" applyFont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3" borderId="1" xfId="1" applyNumberFormat="1" applyFont="1" applyFill="1" applyBorder="1" applyAlignment="1">
      <alignment vertical="center"/>
    </xf>
    <xf numFmtId="0" fontId="2" fillId="0" borderId="0" xfId="0" applyFont="1" applyAlignment="1">
      <alignment horizontal="right"/>
    </xf>
    <xf numFmtId="44" fontId="2" fillId="0" borderId="0" xfId="2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justify"/>
    </xf>
    <xf numFmtId="0" fontId="3" fillId="0" borderId="4" xfId="0" applyFont="1" applyBorder="1" applyAlignment="1">
      <alignment horizontal="center" vertical="justify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view="pageBreakPreview" zoomScaleNormal="100" zoomScaleSheetLayoutView="100" workbookViewId="0">
      <selection activeCell="A5" sqref="A5:H5"/>
    </sheetView>
  </sheetViews>
  <sheetFormatPr defaultRowHeight="11.25" x14ac:dyDescent="0.2"/>
  <cols>
    <col min="1" max="1" width="4.42578125" style="1" customWidth="1"/>
    <col min="2" max="2" width="21.28515625" style="1" customWidth="1"/>
    <col min="3" max="3" width="15" style="1" customWidth="1"/>
    <col min="4" max="4" width="14.42578125" style="1" customWidth="1"/>
    <col min="5" max="5" width="15" style="1" customWidth="1"/>
    <col min="6" max="6" width="14.42578125" style="1" customWidth="1"/>
    <col min="7" max="7" width="31.42578125" style="1" customWidth="1"/>
    <col min="8" max="8" width="21.28515625" style="1" customWidth="1"/>
    <col min="9" max="16384" width="9.140625" style="1"/>
  </cols>
  <sheetData>
    <row r="1" spans="1:8" x14ac:dyDescent="0.2">
      <c r="G1" s="18" t="s">
        <v>19</v>
      </c>
      <c r="H1" s="18"/>
    </row>
    <row r="2" spans="1:8" x14ac:dyDescent="0.2">
      <c r="G2" s="18" t="s">
        <v>12</v>
      </c>
      <c r="H2" s="18"/>
    </row>
    <row r="3" spans="1:8" ht="15" customHeight="1" x14ac:dyDescent="0.2">
      <c r="B3" s="2"/>
      <c r="C3" s="2"/>
      <c r="F3" s="11"/>
      <c r="G3" s="18" t="s">
        <v>21</v>
      </c>
      <c r="H3" s="18"/>
    </row>
    <row r="4" spans="1:8" x14ac:dyDescent="0.2">
      <c r="B4" s="2"/>
      <c r="C4" s="2"/>
      <c r="D4" s="2"/>
      <c r="E4" s="2"/>
      <c r="F4" s="2"/>
      <c r="G4" s="2"/>
      <c r="H4" s="2"/>
    </row>
    <row r="5" spans="1:8" ht="33" customHeight="1" x14ac:dyDescent="0.2">
      <c r="A5" s="19" t="s">
        <v>18</v>
      </c>
      <c r="B5" s="20"/>
      <c r="C5" s="20"/>
      <c r="D5" s="20"/>
      <c r="E5" s="20"/>
      <c r="F5" s="20"/>
      <c r="G5" s="20"/>
      <c r="H5" s="20"/>
    </row>
    <row r="7" spans="1:8" x14ac:dyDescent="0.2">
      <c r="H7" s="11" t="s">
        <v>14</v>
      </c>
    </row>
    <row r="8" spans="1:8" ht="15" customHeight="1" x14ac:dyDescent="0.2">
      <c r="A8" s="25" t="s">
        <v>0</v>
      </c>
      <c r="B8" s="22" t="s">
        <v>1</v>
      </c>
      <c r="C8" s="28" t="s">
        <v>2</v>
      </c>
      <c r="D8" s="29"/>
      <c r="E8" s="29"/>
      <c r="F8" s="29"/>
      <c r="G8" s="29"/>
      <c r="H8" s="21" t="s">
        <v>13</v>
      </c>
    </row>
    <row r="9" spans="1:8" s="10" customFormat="1" ht="236.25" customHeight="1" x14ac:dyDescent="0.25">
      <c r="A9" s="26"/>
      <c r="B9" s="23"/>
      <c r="C9" s="12" t="s">
        <v>3</v>
      </c>
      <c r="D9" s="13" t="s">
        <v>4</v>
      </c>
      <c r="E9" s="12" t="s">
        <v>5</v>
      </c>
      <c r="F9" s="12" t="s">
        <v>16</v>
      </c>
      <c r="G9" s="12" t="s">
        <v>17</v>
      </c>
      <c r="H9" s="21"/>
    </row>
    <row r="10" spans="1:8" ht="26.25" customHeight="1" x14ac:dyDescent="0.2">
      <c r="A10" s="27"/>
      <c r="B10" s="24"/>
      <c r="C10" s="4" t="s">
        <v>15</v>
      </c>
      <c r="D10" s="4" t="s">
        <v>15</v>
      </c>
      <c r="E10" s="4" t="s">
        <v>15</v>
      </c>
      <c r="F10" s="4" t="s">
        <v>15</v>
      </c>
      <c r="G10" s="4" t="s">
        <v>15</v>
      </c>
      <c r="H10" s="4" t="s">
        <v>15</v>
      </c>
    </row>
    <row r="11" spans="1:8" ht="24.75" customHeight="1" x14ac:dyDescent="0.2">
      <c r="A11" s="3">
        <v>1</v>
      </c>
      <c r="B11" s="4" t="s">
        <v>6</v>
      </c>
      <c r="C11" s="14">
        <v>91.2</v>
      </c>
      <c r="D11" s="15">
        <v>0</v>
      </c>
      <c r="E11" s="15">
        <v>0</v>
      </c>
      <c r="F11" s="15">
        <v>0</v>
      </c>
      <c r="G11" s="15">
        <v>2800.9</v>
      </c>
      <c r="H11" s="16">
        <f>C11+D11+E11+F11+G11</f>
        <v>2892.1</v>
      </c>
    </row>
    <row r="12" spans="1:8" ht="22.5" x14ac:dyDescent="0.2">
      <c r="A12" s="3">
        <v>2</v>
      </c>
      <c r="B12" s="4" t="s">
        <v>7</v>
      </c>
      <c r="C12" s="14">
        <v>85.6</v>
      </c>
      <c r="D12" s="14">
        <v>0</v>
      </c>
      <c r="E12" s="15">
        <v>18.5</v>
      </c>
      <c r="F12" s="15">
        <v>11308.9</v>
      </c>
      <c r="G12" s="15">
        <v>0</v>
      </c>
      <c r="H12" s="16">
        <f t="shared" ref="H12:H16" si="0">C12+D12+E12+F12+G12</f>
        <v>11413</v>
      </c>
    </row>
    <row r="13" spans="1:8" ht="21.75" customHeight="1" x14ac:dyDescent="0.2">
      <c r="A13" s="3">
        <v>3</v>
      </c>
      <c r="B13" s="5" t="s">
        <v>8</v>
      </c>
      <c r="C13" s="14">
        <v>38.700000000000003</v>
      </c>
      <c r="D13" s="14">
        <v>52.7</v>
      </c>
      <c r="E13" s="14">
        <v>90.9</v>
      </c>
      <c r="F13" s="15">
        <v>0</v>
      </c>
      <c r="G13" s="15">
        <v>0</v>
      </c>
      <c r="H13" s="16">
        <f t="shared" si="0"/>
        <v>182.3</v>
      </c>
    </row>
    <row r="14" spans="1:8" ht="24" customHeight="1" x14ac:dyDescent="0.2">
      <c r="A14" s="3">
        <v>4</v>
      </c>
      <c r="B14" s="5" t="s">
        <v>9</v>
      </c>
      <c r="C14" s="14">
        <v>16.600000000000001</v>
      </c>
      <c r="D14" s="14">
        <v>22.6</v>
      </c>
      <c r="E14" s="14">
        <v>11.1</v>
      </c>
      <c r="F14" s="15">
        <v>0</v>
      </c>
      <c r="G14" s="15">
        <v>0</v>
      </c>
      <c r="H14" s="16">
        <f t="shared" si="0"/>
        <v>50.300000000000004</v>
      </c>
    </row>
    <row r="15" spans="1:8" ht="21.75" customHeight="1" x14ac:dyDescent="0.2">
      <c r="A15" s="6">
        <v>5</v>
      </c>
      <c r="B15" s="4" t="s">
        <v>10</v>
      </c>
      <c r="C15" s="14">
        <v>16.600000000000001</v>
      </c>
      <c r="D15" s="14">
        <v>22.6</v>
      </c>
      <c r="E15" s="14">
        <v>7.6</v>
      </c>
      <c r="F15" s="15">
        <v>0</v>
      </c>
      <c r="G15" s="15">
        <v>0</v>
      </c>
      <c r="H15" s="16">
        <f t="shared" si="0"/>
        <v>46.800000000000004</v>
      </c>
    </row>
    <row r="16" spans="1:8" ht="24.75" customHeight="1" x14ac:dyDescent="0.2">
      <c r="A16" s="7">
        <v>6</v>
      </c>
      <c r="B16" s="5" t="s">
        <v>11</v>
      </c>
      <c r="C16" s="14">
        <v>27.6</v>
      </c>
      <c r="D16" s="14">
        <v>37.700000000000003</v>
      </c>
      <c r="E16" s="14">
        <v>11.8</v>
      </c>
      <c r="F16" s="15">
        <v>0</v>
      </c>
      <c r="G16" s="15">
        <v>0</v>
      </c>
      <c r="H16" s="16">
        <f t="shared" si="0"/>
        <v>77.100000000000009</v>
      </c>
    </row>
    <row r="17" spans="1:8" x14ac:dyDescent="0.2">
      <c r="A17" s="8"/>
      <c r="B17" s="9" t="s">
        <v>20</v>
      </c>
      <c r="C17" s="17">
        <f>SUM(C11:C16)</f>
        <v>276.3</v>
      </c>
      <c r="D17" s="17">
        <f t="shared" ref="D17:H17" si="1">SUM(D11:D16)</f>
        <v>135.60000000000002</v>
      </c>
      <c r="E17" s="17">
        <f t="shared" si="1"/>
        <v>139.9</v>
      </c>
      <c r="F17" s="17">
        <f t="shared" ref="F17" si="2">SUM(F11:F16)</f>
        <v>11308.9</v>
      </c>
      <c r="G17" s="17">
        <f t="shared" ref="G17" si="3">SUM(G11:G16)</f>
        <v>2800.9</v>
      </c>
      <c r="H17" s="17">
        <f t="shared" si="1"/>
        <v>14661.599999999999</v>
      </c>
    </row>
  </sheetData>
  <mergeCells count="8">
    <mergeCell ref="G1:H1"/>
    <mergeCell ref="G2:H2"/>
    <mergeCell ref="G3:H3"/>
    <mergeCell ref="A5:H5"/>
    <mergeCell ref="H8:H9"/>
    <mergeCell ref="B8:B10"/>
    <mergeCell ref="A8:A10"/>
    <mergeCell ref="C8:G8"/>
  </mergeCells>
  <pageMargins left="0.98425196850393704" right="0.39370078740157483" top="0.74803149606299213" bottom="0.39370078740157483" header="0.31496062992125984" footer="0"/>
  <pageSetup paperSize="9" scale="9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2022-12-22T11:11:06Z</dcterms:modified>
</cp:coreProperties>
</file>